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6" tabRatio="786" activeTab="0"/>
  </bookViews>
  <sheets>
    <sheet name="Qualifiers" sheetId="1" r:id="rId1"/>
    <sheet name="U10 Girls" sheetId="2" r:id="rId2"/>
    <sheet name="U10 Boys" sheetId="3" r:id="rId3"/>
    <sheet name="U12 Girls" sheetId="4" r:id="rId4"/>
    <sheet name="U12 Boys" sheetId="5" r:id="rId5"/>
    <sheet name="U14 Girls" sheetId="6" r:id="rId6"/>
    <sheet name="U14 Boys" sheetId="7" r:id="rId7"/>
    <sheet name="U16 Girls" sheetId="8" r:id="rId8"/>
    <sheet name="U16 Boys" sheetId="9" r:id="rId9"/>
    <sheet name="U18 Girls" sheetId="10" r:id="rId10"/>
    <sheet name="U18 Boys" sheetId="11" r:id="rId11"/>
    <sheet name="Bobby Rea Women" sheetId="12" r:id="rId12"/>
    <sheet name="Bobby Rea Men" sheetId="13" r:id="rId13"/>
  </sheets>
  <definedNames>
    <definedName name="_xlnm._FilterDatabase" localSheetId="12" hidden="1">'Bobby Rea Men'!$A$2:$G$213</definedName>
    <definedName name="_xlnm._FilterDatabase" localSheetId="11" hidden="1">'Bobby Rea Women'!$A$2:$G$159</definedName>
    <definedName name="_xlnm._FilterDatabase" localSheetId="9" hidden="1">'U18 Girls'!$A$2:$H$40</definedName>
  </definedNames>
  <calcPr fullCalcOnLoad="1"/>
</workbook>
</file>

<file path=xl/sharedStrings.xml><?xml version="1.0" encoding="utf-8"?>
<sst xmlns="http://schemas.openxmlformats.org/spreadsheetml/2006/main" count="8344" uniqueCount="2230">
  <si>
    <t>Place</t>
  </si>
  <si>
    <t>Bib</t>
  </si>
  <si>
    <t>Name</t>
  </si>
  <si>
    <t>AG</t>
  </si>
  <si>
    <t>Club</t>
  </si>
  <si>
    <t>County</t>
  </si>
  <si>
    <t>GunTime</t>
  </si>
  <si>
    <t>1.</t>
  </si>
  <si>
    <t>Barrett Doherty, Jasmin</t>
  </si>
  <si>
    <t>F</t>
  </si>
  <si>
    <t>Girls 10</t>
  </si>
  <si>
    <t>Finn Valley AC</t>
  </si>
  <si>
    <t>Donegal</t>
  </si>
  <si>
    <t>03:50</t>
  </si>
  <si>
    <t>2.</t>
  </si>
  <si>
    <t>Mc Elhinney, Caoimhe</t>
  </si>
  <si>
    <t>03:52</t>
  </si>
  <si>
    <t>3.</t>
  </si>
  <si>
    <t>McAuley, Eloise</t>
  </si>
  <si>
    <t>Mallusk Harriers</t>
  </si>
  <si>
    <t>Antrim</t>
  </si>
  <si>
    <t>03:56</t>
  </si>
  <si>
    <t>4.</t>
  </si>
  <si>
    <t>Coyle, Sine</t>
  </si>
  <si>
    <t>Monaghan Phoenix AC</t>
  </si>
  <si>
    <t>Monaghan</t>
  </si>
  <si>
    <t>03:59</t>
  </si>
  <si>
    <t>5.</t>
  </si>
  <si>
    <t>Bourke, Béibhinn</t>
  </si>
  <si>
    <t>Unattached Athlete</t>
  </si>
  <si>
    <t>6.</t>
  </si>
  <si>
    <t>Toner, Rhia</t>
  </si>
  <si>
    <t>04:01</t>
  </si>
  <si>
    <t>7.</t>
  </si>
  <si>
    <t>Lyons, Abbie</t>
  </si>
  <si>
    <t>8.</t>
  </si>
  <si>
    <t>Wade, Zara</t>
  </si>
  <si>
    <t>City of Derry Spartans</t>
  </si>
  <si>
    <t>Derry</t>
  </si>
  <si>
    <t>04:03</t>
  </si>
  <si>
    <t>9.</t>
  </si>
  <si>
    <t>McKee, Eve</t>
  </si>
  <si>
    <t>Newry AC</t>
  </si>
  <si>
    <t>Down</t>
  </si>
  <si>
    <t>10.</t>
  </si>
  <si>
    <t>McGee, Amelia</t>
  </si>
  <si>
    <t>Rosses AC</t>
  </si>
  <si>
    <t>04:04</t>
  </si>
  <si>
    <t>11.</t>
  </si>
  <si>
    <t>Barr, Summer</t>
  </si>
  <si>
    <t>12.</t>
  </si>
  <si>
    <t>Mc Meel, Jessica</t>
  </si>
  <si>
    <t>Glaslough Harriers</t>
  </si>
  <si>
    <t>04:05</t>
  </si>
  <si>
    <t>13.</t>
  </si>
  <si>
    <t>Sharkey, Molly</t>
  </si>
  <si>
    <t>04:06</t>
  </si>
  <si>
    <t>14.</t>
  </si>
  <si>
    <t>Sweeney, Naoise</t>
  </si>
  <si>
    <t>04:07</t>
  </si>
  <si>
    <t>15.</t>
  </si>
  <si>
    <t>Logue, Enya</t>
  </si>
  <si>
    <t>04:08</t>
  </si>
  <si>
    <t>16.</t>
  </si>
  <si>
    <t>Mc Neill, Caoimhe</t>
  </si>
  <si>
    <t>04:09</t>
  </si>
  <si>
    <t>17.</t>
  </si>
  <si>
    <t>Leonard, Daisy</t>
  </si>
  <si>
    <t>04:10</t>
  </si>
  <si>
    <t>18.</t>
  </si>
  <si>
    <t>Cheatley, Lara</t>
  </si>
  <si>
    <t>North Down AC</t>
  </si>
  <si>
    <t>04:14</t>
  </si>
  <si>
    <t>19.</t>
  </si>
  <si>
    <t>Mc Nulty, Dearbhla</t>
  </si>
  <si>
    <t>04:17</t>
  </si>
  <si>
    <t>20.</t>
  </si>
  <si>
    <t>Thompson, Poppy</t>
  </si>
  <si>
    <t>Ballymena &amp; Antrim AC</t>
  </si>
  <si>
    <t>04:18</t>
  </si>
  <si>
    <t>21.</t>
  </si>
  <si>
    <t>Tosh, Kiyomi</t>
  </si>
  <si>
    <t>22.</t>
  </si>
  <si>
    <t>Bruce-Brand, Zoe</t>
  </si>
  <si>
    <t>04:20</t>
  </si>
  <si>
    <t>23.</t>
  </si>
  <si>
    <t>McGovern, Shauna</t>
  </si>
  <si>
    <t>24.</t>
  </si>
  <si>
    <t>Fleming, Amelia</t>
  </si>
  <si>
    <t>04:21</t>
  </si>
  <si>
    <t>25.</t>
  </si>
  <si>
    <t>Gallagher Canavan, Aaliyah</t>
  </si>
  <si>
    <t>04:24</t>
  </si>
  <si>
    <t>26.</t>
  </si>
  <si>
    <t>McEntee, Aoibheann</t>
  </si>
  <si>
    <t>04:26</t>
  </si>
  <si>
    <t>27.</t>
  </si>
  <si>
    <t>Parker, Tamara</t>
  </si>
  <si>
    <t>28.</t>
  </si>
  <si>
    <t>Lafferty, Klara</t>
  </si>
  <si>
    <t>04:27</t>
  </si>
  <si>
    <t>29.</t>
  </si>
  <si>
    <t>Bogle, Mollie</t>
  </si>
  <si>
    <t>30.</t>
  </si>
  <si>
    <t>Sherry, Ailbhe</t>
  </si>
  <si>
    <t>31.</t>
  </si>
  <si>
    <t>Hribar, Ellen</t>
  </si>
  <si>
    <t>04:28</t>
  </si>
  <si>
    <t>32.</t>
  </si>
  <si>
    <t>McMurray, Lily</t>
  </si>
  <si>
    <t>Newcastle &amp; District AC</t>
  </si>
  <si>
    <t>04:30</t>
  </si>
  <si>
    <t>33.</t>
  </si>
  <si>
    <t>Carr, Dacey</t>
  </si>
  <si>
    <t>34.</t>
  </si>
  <si>
    <t>Mc Kenna, Hannah</t>
  </si>
  <si>
    <t>04:33</t>
  </si>
  <si>
    <t>35.</t>
  </si>
  <si>
    <t>Coy, Eimear</t>
  </si>
  <si>
    <t>North Belfast Harriers</t>
  </si>
  <si>
    <t>04:34</t>
  </si>
  <si>
    <t>36.</t>
  </si>
  <si>
    <t>Grant, Elliana</t>
  </si>
  <si>
    <t>City of Lisburn AC</t>
  </si>
  <si>
    <t>04:36</t>
  </si>
  <si>
    <t>37.</t>
  </si>
  <si>
    <t>Martin, Grace</t>
  </si>
  <si>
    <t>Letterkenny AC</t>
  </si>
  <si>
    <t>04:37</t>
  </si>
  <si>
    <t>38.</t>
  </si>
  <si>
    <t>Mone, Lily</t>
  </si>
  <si>
    <t>39.</t>
  </si>
  <si>
    <t>Breslin, Rosie</t>
  </si>
  <si>
    <t>04:40</t>
  </si>
  <si>
    <t>40.</t>
  </si>
  <si>
    <t>Fleming, Emily</t>
  </si>
  <si>
    <t>Willowfield Harriers</t>
  </si>
  <si>
    <t>04:43</t>
  </si>
  <si>
    <t>41.</t>
  </si>
  <si>
    <t>Finlay, Erin</t>
  </si>
  <si>
    <t>04:45</t>
  </si>
  <si>
    <t>42.</t>
  </si>
  <si>
    <t>Martin, Aoibheann</t>
  </si>
  <si>
    <t>04:48</t>
  </si>
  <si>
    <t>43.</t>
  </si>
  <si>
    <t>Mc Bride, Molly</t>
  </si>
  <si>
    <t>04:54</t>
  </si>
  <si>
    <t>44.</t>
  </si>
  <si>
    <t>Reid, Phoebe</t>
  </si>
  <si>
    <t>05:00</t>
  </si>
  <si>
    <t>45.</t>
  </si>
  <si>
    <t>Curry, Rachel</t>
  </si>
  <si>
    <t>05:02</t>
  </si>
  <si>
    <t>46.</t>
  </si>
  <si>
    <t>Davidson, Esme</t>
  </si>
  <si>
    <t>05:08</t>
  </si>
  <si>
    <t>47.</t>
  </si>
  <si>
    <t>Treanor, Hallie</t>
  </si>
  <si>
    <t>05:14</t>
  </si>
  <si>
    <t>48.</t>
  </si>
  <si>
    <t>O'Neill, Aobh</t>
  </si>
  <si>
    <t>05:16</t>
  </si>
  <si>
    <t>49.</t>
  </si>
  <si>
    <t>Dowds, Sarah</t>
  </si>
  <si>
    <t>05:28</t>
  </si>
  <si>
    <t>50.</t>
  </si>
  <si>
    <t>Dolan, Ava</t>
  </si>
  <si>
    <t>Annalee AC</t>
  </si>
  <si>
    <t>Cavan</t>
  </si>
  <si>
    <t>05:49</t>
  </si>
  <si>
    <t>51.</t>
  </si>
  <si>
    <t>Fahy Duckett, Clodagh</t>
  </si>
  <si>
    <t>05:55</t>
  </si>
  <si>
    <t>52.</t>
  </si>
  <si>
    <t>Fitzpatrick, Ciara</t>
  </si>
  <si>
    <t>06:22</t>
  </si>
  <si>
    <t>NI &amp; Ulster Age Groups 2021</t>
  </si>
  <si>
    <t>M/F</t>
  </si>
  <si>
    <t>Age Group</t>
  </si>
  <si>
    <t>Club Team Result</t>
  </si>
  <si>
    <t xml:space="preserve">Club </t>
  </si>
  <si>
    <t xml:space="preserve">Total </t>
  </si>
  <si>
    <t>Finn Valley AC A</t>
  </si>
  <si>
    <t>Rosses AC A</t>
  </si>
  <si>
    <t xml:space="preserve">City of Derry Spartans </t>
  </si>
  <si>
    <t>Glasslough AC</t>
  </si>
  <si>
    <t>North Belfast AC</t>
  </si>
  <si>
    <t>05:10</t>
  </si>
  <si>
    <t>Loughview AC</t>
  </si>
  <si>
    <t>Boys 10</t>
  </si>
  <si>
    <t>M</t>
  </si>
  <si>
    <t>Han, Calum</t>
  </si>
  <si>
    <t>63.</t>
  </si>
  <si>
    <t>04:52</t>
  </si>
  <si>
    <t>Lifford Strabane AC</t>
  </si>
  <si>
    <t>Pyne, Eamon</t>
  </si>
  <si>
    <t>62.</t>
  </si>
  <si>
    <t>04:11</t>
  </si>
  <si>
    <t>Cranford AC</t>
  </si>
  <si>
    <t>Mc Closkey, Seamus</t>
  </si>
  <si>
    <t>61.</t>
  </si>
  <si>
    <t>03:58</t>
  </si>
  <si>
    <t>McCaffrey, Cuan</t>
  </si>
  <si>
    <t>60.</t>
  </si>
  <si>
    <t>03:57</t>
  </si>
  <si>
    <t>Anderson, Joel</t>
  </si>
  <si>
    <t>59.</t>
  </si>
  <si>
    <t>03:53</t>
  </si>
  <si>
    <t>Caffrey, Dylan</t>
  </si>
  <si>
    <t>58.</t>
  </si>
  <si>
    <t>03:49</t>
  </si>
  <si>
    <t>Mc Kenna, Oran</t>
  </si>
  <si>
    <t>57.</t>
  </si>
  <si>
    <t>03:47</t>
  </si>
  <si>
    <t>Walsh, Rian</t>
  </si>
  <si>
    <t>56.</t>
  </si>
  <si>
    <t>03:44</t>
  </si>
  <si>
    <t>Carrick Aces AC</t>
  </si>
  <si>
    <t>Hughes, Jamie</t>
  </si>
  <si>
    <t>55.</t>
  </si>
  <si>
    <t>03:43</t>
  </si>
  <si>
    <t>McConnell, Cillian</t>
  </si>
  <si>
    <t>54.</t>
  </si>
  <si>
    <t>McVeigh, Connaire Og</t>
  </si>
  <si>
    <t>53.</t>
  </si>
  <si>
    <t>03:42</t>
  </si>
  <si>
    <t>Gosling, Senan</t>
  </si>
  <si>
    <t>03:41</t>
  </si>
  <si>
    <t>Martin, Daire</t>
  </si>
  <si>
    <t>Scrabo Striders</t>
  </si>
  <si>
    <t>Brown, Joe</t>
  </si>
  <si>
    <t>03:40</t>
  </si>
  <si>
    <t>McKenna, Darragh</t>
  </si>
  <si>
    <t>03:39</t>
  </si>
  <si>
    <t>Giles, Oisin</t>
  </si>
  <si>
    <t>03:37</t>
  </si>
  <si>
    <t>Leheny, Pearse</t>
  </si>
  <si>
    <t>McClelland, Kobe</t>
  </si>
  <si>
    <t>Odomhnaill, Reuben</t>
  </si>
  <si>
    <t>03:36</t>
  </si>
  <si>
    <t>Caldwell, FaoláN</t>
  </si>
  <si>
    <t>03:35</t>
  </si>
  <si>
    <t>Rice, Conn</t>
  </si>
  <si>
    <t>03:34</t>
  </si>
  <si>
    <t>O Sullivan, Daragh</t>
  </si>
  <si>
    <t>03:33</t>
  </si>
  <si>
    <t>Mulholland, Harry</t>
  </si>
  <si>
    <t>03:31</t>
  </si>
  <si>
    <t>Haigh Aragao, Theo</t>
  </si>
  <si>
    <t>Mone, Finn</t>
  </si>
  <si>
    <t>03:29</t>
  </si>
  <si>
    <t>Edgar, Jonah</t>
  </si>
  <si>
    <t>Shields, Hugo</t>
  </si>
  <si>
    <t>03:28</t>
  </si>
  <si>
    <t>Mc Elchar, Ronan</t>
  </si>
  <si>
    <t>03:26</t>
  </si>
  <si>
    <t>McClelland, Kayden</t>
  </si>
  <si>
    <t>03:25</t>
  </si>
  <si>
    <t>Mc Caul, Noah</t>
  </si>
  <si>
    <t>03:24</t>
  </si>
  <si>
    <t>Gallagher, Odhran</t>
  </si>
  <si>
    <t>Powell, Cameron</t>
  </si>
  <si>
    <t>03:23</t>
  </si>
  <si>
    <t>Clerkin, Cailean</t>
  </si>
  <si>
    <t>03:22</t>
  </si>
  <si>
    <t>Mc Gee, Ben</t>
  </si>
  <si>
    <t>St. Peters AC</t>
  </si>
  <si>
    <t>McGivern, Nathan</t>
  </si>
  <si>
    <t>03:21</t>
  </si>
  <si>
    <t>McElwain, Tommy</t>
  </si>
  <si>
    <t>Rogers, Charlie</t>
  </si>
  <si>
    <t>03:20</t>
  </si>
  <si>
    <t>Lynch, Jack</t>
  </si>
  <si>
    <t>McVeigh, Harry</t>
  </si>
  <si>
    <t>03:19</t>
  </si>
  <si>
    <t>Ward, Rhys</t>
  </si>
  <si>
    <t>03:18</t>
  </si>
  <si>
    <t>Tir Chonaill AC</t>
  </si>
  <si>
    <t>Byrne, Mark</t>
  </si>
  <si>
    <t>03:17</t>
  </si>
  <si>
    <t>Omagh Harriers</t>
  </si>
  <si>
    <t>Scullion, Ben</t>
  </si>
  <si>
    <t>McCaffrey, Tadgh</t>
  </si>
  <si>
    <t>03:15</t>
  </si>
  <si>
    <t>Brennan, John</t>
  </si>
  <si>
    <t>03:14</t>
  </si>
  <si>
    <t>Armagh AC</t>
  </si>
  <si>
    <t>Delaney, James</t>
  </si>
  <si>
    <t>03:13</t>
  </si>
  <si>
    <t>O'Kane, Lorcan</t>
  </si>
  <si>
    <t>McDonald, Jake</t>
  </si>
  <si>
    <t>03:12</t>
  </si>
  <si>
    <t>Mc Caffrey, Aaron</t>
  </si>
  <si>
    <t>03:11</t>
  </si>
  <si>
    <t>Holley, Charlie</t>
  </si>
  <si>
    <t>McGarry, Declan</t>
  </si>
  <si>
    <t>03:10</t>
  </si>
  <si>
    <t>Lynch, Aidan</t>
  </si>
  <si>
    <t>03:09</t>
  </si>
  <si>
    <t>Giles, Matthew</t>
  </si>
  <si>
    <t>03:08</t>
  </si>
  <si>
    <t>Temple, Dylan</t>
  </si>
  <si>
    <t>03:06</t>
  </si>
  <si>
    <t>Duffy, Darragh</t>
  </si>
  <si>
    <t>03:05</t>
  </si>
  <si>
    <t>Miney, Harry</t>
  </si>
  <si>
    <t>03:04</t>
  </si>
  <si>
    <t>Wiltshire, Ethan</t>
  </si>
  <si>
    <t>Nugent, Oran</t>
  </si>
  <si>
    <t>03:02</t>
  </si>
  <si>
    <t>McEnaney, Somhairle</t>
  </si>
  <si>
    <t>02:58</t>
  </si>
  <si>
    <t>McGuirk, Darragh</t>
  </si>
  <si>
    <t>02:56</t>
  </si>
  <si>
    <t>Shercock AC</t>
  </si>
  <si>
    <t>Mc Cormack, Davy</t>
  </si>
  <si>
    <t>02:53</t>
  </si>
  <si>
    <t>Coyle, Darragh</t>
  </si>
  <si>
    <t>02:45</t>
  </si>
  <si>
    <t>Foyle Valley AC</t>
  </si>
  <si>
    <t>Callan, Niall</t>
  </si>
  <si>
    <t>McMahon, Ryan</t>
  </si>
  <si>
    <t>Time</t>
  </si>
  <si>
    <t>07:12</t>
  </si>
  <si>
    <t>Girls 12</t>
  </si>
  <si>
    <t>Fitzpatrick, Naoise</t>
  </si>
  <si>
    <t>84.</t>
  </si>
  <si>
    <t>06:29</t>
  </si>
  <si>
    <t>Rooney, Leah</t>
  </si>
  <si>
    <t>83.</t>
  </si>
  <si>
    <t>Lemon, Niamh</t>
  </si>
  <si>
    <t>82.</t>
  </si>
  <si>
    <t>06:24</t>
  </si>
  <si>
    <t>Hendron, Katy</t>
  </si>
  <si>
    <t>81.</t>
  </si>
  <si>
    <t>06:15</t>
  </si>
  <si>
    <t>Barnes, Ellie</t>
  </si>
  <si>
    <t>80.</t>
  </si>
  <si>
    <t>06:06</t>
  </si>
  <si>
    <t>Armagh</t>
  </si>
  <si>
    <t>Powell, Radha</t>
  </si>
  <si>
    <t>79.</t>
  </si>
  <si>
    <t>06:04</t>
  </si>
  <si>
    <t>Foord, Grace</t>
  </si>
  <si>
    <t>78.</t>
  </si>
  <si>
    <t>06:03</t>
  </si>
  <si>
    <t>McCaffrey, Fotla</t>
  </si>
  <si>
    <t>77.</t>
  </si>
  <si>
    <t>05:58</t>
  </si>
  <si>
    <t>Mc Geown, Eimear</t>
  </si>
  <si>
    <t>76.</t>
  </si>
  <si>
    <t>05:57</t>
  </si>
  <si>
    <t>O'Hare, Sinead</t>
  </si>
  <si>
    <t>75.</t>
  </si>
  <si>
    <t>05:56</t>
  </si>
  <si>
    <t>Regiec, Rita</t>
  </si>
  <si>
    <t>74.</t>
  </si>
  <si>
    <t>05:51</t>
  </si>
  <si>
    <t>Covey, Eva</t>
  </si>
  <si>
    <t>73.</t>
  </si>
  <si>
    <t>Lagan Valley AC</t>
  </si>
  <si>
    <t>Chan, Ellen</t>
  </si>
  <si>
    <t>72.</t>
  </si>
  <si>
    <t>05:48</t>
  </si>
  <si>
    <t>Haylett, Isabella</t>
  </si>
  <si>
    <t>71.</t>
  </si>
  <si>
    <t>05:40</t>
  </si>
  <si>
    <t>McElwain, Keela</t>
  </si>
  <si>
    <t>70.</t>
  </si>
  <si>
    <t>05:39</t>
  </si>
  <si>
    <t>Browne, Clodagh</t>
  </si>
  <si>
    <t>69.</t>
  </si>
  <si>
    <t>05:38</t>
  </si>
  <si>
    <t>Houston, Mary</t>
  </si>
  <si>
    <t>68.</t>
  </si>
  <si>
    <t>05:36</t>
  </si>
  <si>
    <t>Doyle, Molly</t>
  </si>
  <si>
    <t>67.</t>
  </si>
  <si>
    <t>05:33</t>
  </si>
  <si>
    <t>Fermanagh</t>
  </si>
  <si>
    <t>Enniskillen RC</t>
  </si>
  <si>
    <t>Lilly, Tori</t>
  </si>
  <si>
    <t>66.</t>
  </si>
  <si>
    <t>05:32</t>
  </si>
  <si>
    <t>McKenna, Olivia</t>
  </si>
  <si>
    <t>65.</t>
  </si>
  <si>
    <t>05:30</t>
  </si>
  <si>
    <t>Lennon, Jenny</t>
  </si>
  <si>
    <t>64.</t>
  </si>
  <si>
    <t>McAnaney, Lois</t>
  </si>
  <si>
    <t>05:27</t>
  </si>
  <si>
    <t>Coogan, Cara</t>
  </si>
  <si>
    <t>Lavery, Sophie</t>
  </si>
  <si>
    <t>05:26</t>
  </si>
  <si>
    <t>Boyle, Darcie</t>
  </si>
  <si>
    <t>05:25</t>
  </si>
  <si>
    <t>Farrington, Willow</t>
  </si>
  <si>
    <t>05:21</t>
  </si>
  <si>
    <t>Doran, Cara</t>
  </si>
  <si>
    <t>05:20</t>
  </si>
  <si>
    <t>Mc Kenna, Emma</t>
  </si>
  <si>
    <t>05:18</t>
  </si>
  <si>
    <t>McClean, Meabh</t>
  </si>
  <si>
    <t>05:13</t>
  </si>
  <si>
    <t>Gallagher, Aoife</t>
  </si>
  <si>
    <t>05:11</t>
  </si>
  <si>
    <t>Rice, Lily</t>
  </si>
  <si>
    <t>Doherty, Sadhbh</t>
  </si>
  <si>
    <t>Higgins, Emma</t>
  </si>
  <si>
    <t>Mayne, Edie</t>
  </si>
  <si>
    <t>05:09</t>
  </si>
  <si>
    <t>McMahon, Alice</t>
  </si>
  <si>
    <t>Mc Geehan, Abi</t>
  </si>
  <si>
    <t>05:07</t>
  </si>
  <si>
    <t>McCaldin, Emma</t>
  </si>
  <si>
    <t>Dorrigan, Lara</t>
  </si>
  <si>
    <t>05:06</t>
  </si>
  <si>
    <t>McArdle, Evie</t>
  </si>
  <si>
    <t>Lynch, Katie</t>
  </si>
  <si>
    <t>05:04</t>
  </si>
  <si>
    <t>Pyne, Cabrini</t>
  </si>
  <si>
    <t>Beechmount Harriers</t>
  </si>
  <si>
    <t>Flynn, Emma</t>
  </si>
  <si>
    <t>McElhinney, Roisin</t>
  </si>
  <si>
    <t>05:01</t>
  </si>
  <si>
    <t>McGee, Ruby</t>
  </si>
  <si>
    <t>Lafferty, Jessica</t>
  </si>
  <si>
    <t>Gallagher, Aoibhinn</t>
  </si>
  <si>
    <t>04:59</t>
  </si>
  <si>
    <t>Smith, Meabh</t>
  </si>
  <si>
    <t>04:57</t>
  </si>
  <si>
    <t>Toner, Kayla</t>
  </si>
  <si>
    <t>04:56</t>
  </si>
  <si>
    <t>Mc Glinchey, Katie</t>
  </si>
  <si>
    <t>Hence, Mailie</t>
  </si>
  <si>
    <t>Kelly, Caitlin</t>
  </si>
  <si>
    <t>04:53</t>
  </si>
  <si>
    <t>Doogan, Niamh</t>
  </si>
  <si>
    <t>Patton, Eva</t>
  </si>
  <si>
    <t>04:51</t>
  </si>
  <si>
    <t>Gerwatowska, Lilla</t>
  </si>
  <si>
    <t>Costello, Caoimhe</t>
  </si>
  <si>
    <t>04:50</t>
  </si>
  <si>
    <t>Dromore AC</t>
  </si>
  <si>
    <t>Kennedy, Zoe</t>
  </si>
  <si>
    <t>04:49</t>
  </si>
  <si>
    <t>Logue, Aileen</t>
  </si>
  <si>
    <t>Wiltshire, Isla</t>
  </si>
  <si>
    <t>Harkin, Ava</t>
  </si>
  <si>
    <t>04:47</t>
  </si>
  <si>
    <t>Delaney, Aoibhe</t>
  </si>
  <si>
    <t>Mc Cormack, Cara</t>
  </si>
  <si>
    <t>Costello, Aimee</t>
  </si>
  <si>
    <t>04:44</t>
  </si>
  <si>
    <t>Armstrong, Maddie</t>
  </si>
  <si>
    <t>04:42</t>
  </si>
  <si>
    <t>Murlough AC</t>
  </si>
  <si>
    <t>Mc Veigh, Maisie</t>
  </si>
  <si>
    <t>04:41</t>
  </si>
  <si>
    <t>Smith, Coco</t>
  </si>
  <si>
    <t>Dearden, Emma</t>
  </si>
  <si>
    <t>Alyward, Ilaria</t>
  </si>
  <si>
    <t>Mc Kenna, Caragh</t>
  </si>
  <si>
    <t>04:39</t>
  </si>
  <si>
    <t>Gilligan, Saorla</t>
  </si>
  <si>
    <t>04:38</t>
  </si>
  <si>
    <t>Calvert, Ella</t>
  </si>
  <si>
    <t>Doran, Ava</t>
  </si>
  <si>
    <t>04:35</t>
  </si>
  <si>
    <t>Reid, Andrea</t>
  </si>
  <si>
    <t>04:29</t>
  </si>
  <si>
    <t>McKenzie, Annabel</t>
  </si>
  <si>
    <t>04:22</t>
  </si>
  <si>
    <t>Clones AC</t>
  </si>
  <si>
    <t>Dawes, Amber</t>
  </si>
  <si>
    <t>Curran, Cassie</t>
  </si>
  <si>
    <t>Smith, Aine</t>
  </si>
  <si>
    <t>Foster, Lily</t>
  </si>
  <si>
    <t>Mc Elchar, Amy</t>
  </si>
  <si>
    <t>Miney, Orla</t>
  </si>
  <si>
    <t>Mc Elhinney, Aoibhin</t>
  </si>
  <si>
    <t>Mullally, Megan</t>
  </si>
  <si>
    <t>Mc Glinchey, Niamh</t>
  </si>
  <si>
    <t>04:02</t>
  </si>
  <si>
    <t>McCusker, Olivia</t>
  </si>
  <si>
    <t>04:00</t>
  </si>
  <si>
    <t>O Sullivan, Erelle</t>
  </si>
  <si>
    <t>Analee AC</t>
  </si>
  <si>
    <t>Finn Valley AC B</t>
  </si>
  <si>
    <t>County Team Result</t>
  </si>
  <si>
    <t>06:33</t>
  </si>
  <si>
    <t>Boys 12</t>
  </si>
  <si>
    <t>Hughes, Henry</t>
  </si>
  <si>
    <t>102.</t>
  </si>
  <si>
    <t>06:18</t>
  </si>
  <si>
    <t>Finnegan, Dylan</t>
  </si>
  <si>
    <t>101.</t>
  </si>
  <si>
    <t>Burns, Nathan</t>
  </si>
  <si>
    <t>100.</t>
  </si>
  <si>
    <t>05:35</t>
  </si>
  <si>
    <t>Parker, Lucas</t>
  </si>
  <si>
    <t>99.</t>
  </si>
  <si>
    <t>Oreilly, Daithi</t>
  </si>
  <si>
    <t>98.</t>
  </si>
  <si>
    <t>05:29</t>
  </si>
  <si>
    <t>Brown, Oscar</t>
  </si>
  <si>
    <t>97.</t>
  </si>
  <si>
    <t>Carr, Logan</t>
  </si>
  <si>
    <t>96.</t>
  </si>
  <si>
    <t>05:22</t>
  </si>
  <si>
    <t>Stewart, Ashton</t>
  </si>
  <si>
    <t>95.</t>
  </si>
  <si>
    <t>Burke, Charlie</t>
  </si>
  <si>
    <t>94.</t>
  </si>
  <si>
    <t>McMahon, Ben</t>
  </si>
  <si>
    <t>93.</t>
  </si>
  <si>
    <t>Duggan, Jack</t>
  </si>
  <si>
    <t>92.</t>
  </si>
  <si>
    <t>Fermangh</t>
  </si>
  <si>
    <t>St Michael's Enniskillen</t>
  </si>
  <si>
    <t>Moore, Leon</t>
  </si>
  <si>
    <t>91.</t>
  </si>
  <si>
    <t>Og Mccrystal, Finn</t>
  </si>
  <si>
    <t>90.</t>
  </si>
  <si>
    <t>05:12</t>
  </si>
  <si>
    <t>McAteer, Ronan</t>
  </si>
  <si>
    <t>89.</t>
  </si>
  <si>
    <t>O'Connell, Zac</t>
  </si>
  <si>
    <t>88.</t>
  </si>
  <si>
    <t>Crockard, Max</t>
  </si>
  <si>
    <t>87.</t>
  </si>
  <si>
    <t>O'Neill, Evan</t>
  </si>
  <si>
    <t>86.</t>
  </si>
  <si>
    <t>McKernan, Shea</t>
  </si>
  <si>
    <t>85.</t>
  </si>
  <si>
    <t>O'Carolan, Leo</t>
  </si>
  <si>
    <t>Gallagher, Shay</t>
  </si>
  <si>
    <t>East Down AC</t>
  </si>
  <si>
    <t>Napier, Luke</t>
  </si>
  <si>
    <t>McAuley, Niall</t>
  </si>
  <si>
    <t>05:05</t>
  </si>
  <si>
    <t>Steele, Dean</t>
  </si>
  <si>
    <t>McGeary, Dáithí</t>
  </si>
  <si>
    <t>Ratcliffe, Michael</t>
  </si>
  <si>
    <t>Curran-Bell, Aaron</t>
  </si>
  <si>
    <t>Regiec, Jakub</t>
  </si>
  <si>
    <t>05:03</t>
  </si>
  <si>
    <t>St Anne's AC</t>
  </si>
  <si>
    <t>Geary, Connor</t>
  </si>
  <si>
    <t>Magill, Jack</t>
  </si>
  <si>
    <t>Robb, Daniel</t>
  </si>
  <si>
    <t>04:58</t>
  </si>
  <si>
    <t>Smith, Ben</t>
  </si>
  <si>
    <t>Mc Cormack, Senan</t>
  </si>
  <si>
    <t>Browne, Odhran</t>
  </si>
  <si>
    <t>Mc Cahey, Ryan</t>
  </si>
  <si>
    <t>Geraghy, Laochra</t>
  </si>
  <si>
    <t>Hendron, Thomas</t>
  </si>
  <si>
    <t>Coyle, Jerry</t>
  </si>
  <si>
    <t>McAuley, Leo</t>
  </si>
  <si>
    <t>Leckey, James</t>
  </si>
  <si>
    <t>McDermott, Leo</t>
  </si>
  <si>
    <t>Hannah, Oliie</t>
  </si>
  <si>
    <t>Boyd, Nicholas</t>
  </si>
  <si>
    <t>Kinney, John</t>
  </si>
  <si>
    <t>Fleming, Matthew</t>
  </si>
  <si>
    <t>Doherty, Ronan</t>
  </si>
  <si>
    <t>Cox, Conor</t>
  </si>
  <si>
    <t>Armstrong, Ross</t>
  </si>
  <si>
    <t>Ramage, Liam</t>
  </si>
  <si>
    <t>Mc Nulty, Patrick</t>
  </si>
  <si>
    <t>McElvanna, Evan</t>
  </si>
  <si>
    <t>McConnell, Senan</t>
  </si>
  <si>
    <t>Curran, Luke</t>
  </si>
  <si>
    <t>Crawford, Nathan</t>
  </si>
  <si>
    <t>Mc Hugh, Cian</t>
  </si>
  <si>
    <t>Monaghan, Max</t>
  </si>
  <si>
    <t>Sheridan, Ruaircc</t>
  </si>
  <si>
    <t>Morgan, Eoin</t>
  </si>
  <si>
    <t>Whitford, Rowan</t>
  </si>
  <si>
    <t>Reid, Alex</t>
  </si>
  <si>
    <t>Blease, James</t>
  </si>
  <si>
    <t>Patton, Charlie</t>
  </si>
  <si>
    <t>Curran, Oirghiall</t>
  </si>
  <si>
    <t>McCaffrey, Luke</t>
  </si>
  <si>
    <t>Mc Groddy, Odhran</t>
  </si>
  <si>
    <t>Mid Ulster AC</t>
  </si>
  <si>
    <t>O'Doherty, Conan</t>
  </si>
  <si>
    <t>04:31</t>
  </si>
  <si>
    <t>Temple, Theo</t>
  </si>
  <si>
    <t>Kerr, Darragh</t>
  </si>
  <si>
    <t>King, Matthew</t>
  </si>
  <si>
    <t>Byrne, Enna</t>
  </si>
  <si>
    <t>Mc Glinchey, Harry</t>
  </si>
  <si>
    <t>O Donnell, James</t>
  </si>
  <si>
    <t>Ronaghan, Tom</t>
  </si>
  <si>
    <t>Brennan, James</t>
  </si>
  <si>
    <t>Rolston, Carter</t>
  </si>
  <si>
    <t>04:25</t>
  </si>
  <si>
    <t>East Coast AC</t>
  </si>
  <si>
    <t>Kennedy, Rory</t>
  </si>
  <si>
    <t>Dowds, Matthew</t>
  </si>
  <si>
    <t>Coy, Thomas</t>
  </si>
  <si>
    <t>Cunningham, Gabriel</t>
  </si>
  <si>
    <t>Quinn, Martin</t>
  </si>
  <si>
    <t>Mc Quaid, Barney</t>
  </si>
  <si>
    <t>Gillespie, Caolan</t>
  </si>
  <si>
    <t>Maguire, Noah</t>
  </si>
  <si>
    <t>Shine, Caleb</t>
  </si>
  <si>
    <t>Crossan, Finn</t>
  </si>
  <si>
    <t>Powell, Finn</t>
  </si>
  <si>
    <t>Bevan, Fergus</t>
  </si>
  <si>
    <t>Lynch, Odhran</t>
  </si>
  <si>
    <t>McElroy, Jack</t>
  </si>
  <si>
    <t>Ward, Evan</t>
  </si>
  <si>
    <t>Duffy, Eoghain</t>
  </si>
  <si>
    <t>04:16</t>
  </si>
  <si>
    <t>O Donnell, Joshua</t>
  </si>
  <si>
    <t>Coyle, Nathan</t>
  </si>
  <si>
    <t>04:13</t>
  </si>
  <si>
    <t>Mc Bride, Oisin</t>
  </si>
  <si>
    <t>04:12</t>
  </si>
  <si>
    <t>Leheny, Cormac</t>
  </si>
  <si>
    <t>Alexander, Mark</t>
  </si>
  <si>
    <t>Constable, Ethan</t>
  </si>
  <si>
    <t>Green, Tristan</t>
  </si>
  <si>
    <t>Duggan, Charlie</t>
  </si>
  <si>
    <t>Kelly, Conall</t>
  </si>
  <si>
    <t>Duncan, Bailey</t>
  </si>
  <si>
    <t>Francis, Harry</t>
  </si>
  <si>
    <t>Toner, Piaras</t>
  </si>
  <si>
    <t>North Belfast Harriers A</t>
  </si>
  <si>
    <t>St Michaels Enniskillen</t>
  </si>
  <si>
    <t>North Belfast Harriers B</t>
  </si>
  <si>
    <t>12:35</t>
  </si>
  <si>
    <t>Girls 14</t>
  </si>
  <si>
    <t>Braniff, Aimee</t>
  </si>
  <si>
    <t>12:34</t>
  </si>
  <si>
    <t>Brown, Lexie</t>
  </si>
  <si>
    <t>11:49</t>
  </si>
  <si>
    <t>Bittles, Anna</t>
  </si>
  <si>
    <t>11:35</t>
  </si>
  <si>
    <t>Mc Laughlin, Amy</t>
  </si>
  <si>
    <t>11:18</t>
  </si>
  <si>
    <t>Ramage, Emily</t>
  </si>
  <si>
    <t>11:13</t>
  </si>
  <si>
    <t>Loughran, Jayne</t>
  </si>
  <si>
    <t>11:09</t>
  </si>
  <si>
    <t>Kirkpatrick, Holly</t>
  </si>
  <si>
    <t>11:02</t>
  </si>
  <si>
    <t>Cannon, Elsie</t>
  </si>
  <si>
    <t>11:00</t>
  </si>
  <si>
    <t>Kelly, Lucy</t>
  </si>
  <si>
    <t>10:55</t>
  </si>
  <si>
    <t>McGeary, Farragh</t>
  </si>
  <si>
    <t>10:46</t>
  </si>
  <si>
    <t>McArdle, Mia</t>
  </si>
  <si>
    <t>10:45</t>
  </si>
  <si>
    <t>Fahy Duckett, Orla</t>
  </si>
  <si>
    <t>10:39</t>
  </si>
  <si>
    <t>Brolly, Amy</t>
  </si>
  <si>
    <t>10:36</t>
  </si>
  <si>
    <t>McMullan, Emily</t>
  </si>
  <si>
    <t>10:33</t>
  </si>
  <si>
    <t>Donnelly, Ella</t>
  </si>
  <si>
    <t>10:31</t>
  </si>
  <si>
    <t>Richmond, Anna</t>
  </si>
  <si>
    <t>Milligan, Hannah</t>
  </si>
  <si>
    <t>10:27</t>
  </si>
  <si>
    <t>Donnelly, Clodagh</t>
  </si>
  <si>
    <t>10:25</t>
  </si>
  <si>
    <t>McGinley, Cliona</t>
  </si>
  <si>
    <t>Doherty, Neasa</t>
  </si>
  <si>
    <t>10:23</t>
  </si>
  <si>
    <t>Scott, Holly</t>
  </si>
  <si>
    <t>10:20</t>
  </si>
  <si>
    <t>Harper, Eimear</t>
  </si>
  <si>
    <t>10:18</t>
  </si>
  <si>
    <t>Mc Cahey, Sinead</t>
  </si>
  <si>
    <t>10:15</t>
  </si>
  <si>
    <t>Murphy, Emily</t>
  </si>
  <si>
    <t>Burke, Zara</t>
  </si>
  <si>
    <t>10:14</t>
  </si>
  <si>
    <t>O'Kane, Ella</t>
  </si>
  <si>
    <t>Green, Cassie</t>
  </si>
  <si>
    <t>10:10</t>
  </si>
  <si>
    <t>O'Kane, Aoife</t>
  </si>
  <si>
    <t>10:09</t>
  </si>
  <si>
    <t>Kennedy, Tara</t>
  </si>
  <si>
    <t>10:07</t>
  </si>
  <si>
    <t>O Kane, Anna</t>
  </si>
  <si>
    <t>10:06</t>
  </si>
  <si>
    <t>McCaffrey, Anna</t>
  </si>
  <si>
    <t>10:04</t>
  </si>
  <si>
    <t>McConnell, Treasa</t>
  </si>
  <si>
    <t>10:00</t>
  </si>
  <si>
    <t>Lavery, Emma</t>
  </si>
  <si>
    <t>09:57</t>
  </si>
  <si>
    <t>Evans, Charlotte</t>
  </si>
  <si>
    <t>09:55</t>
  </si>
  <si>
    <t>Powell, Ava</t>
  </si>
  <si>
    <t>09:54</t>
  </si>
  <si>
    <t>McAuley, Niamh</t>
  </si>
  <si>
    <t>09:45</t>
  </si>
  <si>
    <t>McAreavey, Lily</t>
  </si>
  <si>
    <t>09:44</t>
  </si>
  <si>
    <t>Boyd, Eloise</t>
  </si>
  <si>
    <t>09:41</t>
  </si>
  <si>
    <t>Richmond, Eva</t>
  </si>
  <si>
    <t>09:38</t>
  </si>
  <si>
    <t>Hughes, Cait</t>
  </si>
  <si>
    <t>09:35</t>
  </si>
  <si>
    <t>Lynch, Eadaoin</t>
  </si>
  <si>
    <t>09:33</t>
  </si>
  <si>
    <t>McGeady, Laura</t>
  </si>
  <si>
    <t>09:23</t>
  </si>
  <si>
    <t>Mc Enaney, Rachel</t>
  </si>
  <si>
    <t>Mc Menamin, Kayleigh</t>
  </si>
  <si>
    <t>09:21</t>
  </si>
  <si>
    <t>Han, Erin</t>
  </si>
  <si>
    <t>09:20</t>
  </si>
  <si>
    <t>Gavin, Jessica</t>
  </si>
  <si>
    <t>09:19</t>
  </si>
  <si>
    <t>McCague, Molly</t>
  </si>
  <si>
    <t>Heron, Beth</t>
  </si>
  <si>
    <t>McCartan, Jessica</t>
  </si>
  <si>
    <t>09:15</t>
  </si>
  <si>
    <t>Napier, Cara</t>
  </si>
  <si>
    <t>09:12</t>
  </si>
  <si>
    <t>Clements, Ffion</t>
  </si>
  <si>
    <t>09:10</t>
  </si>
  <si>
    <t>Mc Elroy, Lily</t>
  </si>
  <si>
    <t>09:05</t>
  </si>
  <si>
    <t>Park, Cecily</t>
  </si>
  <si>
    <t>Steen, Lucia</t>
  </si>
  <si>
    <t>09:04</t>
  </si>
  <si>
    <t>Rice, Annie</t>
  </si>
  <si>
    <t>09:01</t>
  </si>
  <si>
    <t>Skates, Gabrielle</t>
  </si>
  <si>
    <t>08:59</t>
  </si>
  <si>
    <t>McAllister, Adria</t>
  </si>
  <si>
    <t>08:58</t>
  </si>
  <si>
    <t>Lafferty, Grace</t>
  </si>
  <si>
    <t>Curran, Abigail</t>
  </si>
  <si>
    <t>08:56</t>
  </si>
  <si>
    <t>Heron, Holly</t>
  </si>
  <si>
    <t>McGonagle, Cara</t>
  </si>
  <si>
    <t>08:54</t>
  </si>
  <si>
    <t>Miney, Martha</t>
  </si>
  <si>
    <t>08:50</t>
  </si>
  <si>
    <t>Magee, Aoife</t>
  </si>
  <si>
    <t>08:49</t>
  </si>
  <si>
    <t>Mulligan, Eimear</t>
  </si>
  <si>
    <t>08:47</t>
  </si>
  <si>
    <t>Markwell, Lucy</t>
  </si>
  <si>
    <t>08:46</t>
  </si>
  <si>
    <t>McAnespy, Kellie</t>
  </si>
  <si>
    <t>08:43</t>
  </si>
  <si>
    <t>Byrne, Nia</t>
  </si>
  <si>
    <t>08:40</t>
  </si>
  <si>
    <t>Crotty, Aurelia</t>
  </si>
  <si>
    <t>08:39</t>
  </si>
  <si>
    <t>Sproule, Erin</t>
  </si>
  <si>
    <t>08:35</t>
  </si>
  <si>
    <t>Stewart, Emma</t>
  </si>
  <si>
    <t>08:33</t>
  </si>
  <si>
    <t>Keown, Katie</t>
  </si>
  <si>
    <t>08:32</t>
  </si>
  <si>
    <t>Blair, Molly</t>
  </si>
  <si>
    <t>08:31</t>
  </si>
  <si>
    <t>Morgan, Olivia</t>
  </si>
  <si>
    <t>Burns, Chloe</t>
  </si>
  <si>
    <t>Mc Glinchey, Adriana</t>
  </si>
  <si>
    <t>08:30</t>
  </si>
  <si>
    <t>Mc Nulty, Holly</t>
  </si>
  <si>
    <t>08:29</t>
  </si>
  <si>
    <t>Duffy, Eilidh - Méabh</t>
  </si>
  <si>
    <t>Smith, Maeve</t>
  </si>
  <si>
    <t>Foster, Kari</t>
  </si>
  <si>
    <t>08:26</t>
  </si>
  <si>
    <t>Ellis, Sophie</t>
  </si>
  <si>
    <t>08:22</t>
  </si>
  <si>
    <t>Diver, Ava</t>
  </si>
  <si>
    <t>08:20</t>
  </si>
  <si>
    <t>Sherlock, Eva</t>
  </si>
  <si>
    <t>Blease, Holly</t>
  </si>
  <si>
    <t>08:19</t>
  </si>
  <si>
    <t>McNicholl, Cara</t>
  </si>
  <si>
    <t>08:15</t>
  </si>
  <si>
    <t>Cheatley, Lauren</t>
  </si>
  <si>
    <t>Houston, Faela</t>
  </si>
  <si>
    <t>08:12</t>
  </si>
  <si>
    <t>McDermott, Cara</t>
  </si>
  <si>
    <t>08:10</t>
  </si>
  <si>
    <t>08:05</t>
  </si>
  <si>
    <t>Montgomery, Elsa</t>
  </si>
  <si>
    <t>08:02</t>
  </si>
  <si>
    <t>Morris, Emily</t>
  </si>
  <si>
    <t>Bonar, Emma</t>
  </si>
  <si>
    <t>08:00</t>
  </si>
  <si>
    <t>Russell, Anna</t>
  </si>
  <si>
    <t>07:35</t>
  </si>
  <si>
    <t>McCarron, Isa</t>
  </si>
  <si>
    <t>07:21</t>
  </si>
  <si>
    <t>McKee, Emer</t>
  </si>
  <si>
    <t>Willowfield AC</t>
  </si>
  <si>
    <t>Lagan Valley AC A</t>
  </si>
  <si>
    <t>10:42</t>
  </si>
  <si>
    <t>Boys 14</t>
  </si>
  <si>
    <t>Regiec, Natan</t>
  </si>
  <si>
    <t>10:32</t>
  </si>
  <si>
    <t>O'Gorman, Dáire</t>
  </si>
  <si>
    <t>10:16</t>
  </si>
  <si>
    <t>Doherty, Cian</t>
  </si>
  <si>
    <t>Gallagher, Diarmuid</t>
  </si>
  <si>
    <t>Ferguson, Freddie</t>
  </si>
  <si>
    <t>Steele, Oran</t>
  </si>
  <si>
    <t>McGivern, Dylan</t>
  </si>
  <si>
    <t>Smyth, Troy</t>
  </si>
  <si>
    <t>09:34</t>
  </si>
  <si>
    <t>Caldwell, Killian</t>
  </si>
  <si>
    <t>09:32</t>
  </si>
  <si>
    <t>Gilligan, Ultan</t>
  </si>
  <si>
    <t>09:31</t>
  </si>
  <si>
    <t>Hegarty, Ryan</t>
  </si>
  <si>
    <t>09:24</t>
  </si>
  <si>
    <t>Curran-Bell, Leon</t>
  </si>
  <si>
    <t>09:18</t>
  </si>
  <si>
    <t>Mooney, Darragh</t>
  </si>
  <si>
    <t>09:17</t>
  </si>
  <si>
    <t>Braniff, Luke</t>
  </si>
  <si>
    <t>Monaghan, Daniel</t>
  </si>
  <si>
    <t>09:14</t>
  </si>
  <si>
    <t>Mullen, Conor</t>
  </si>
  <si>
    <t>09:11</t>
  </si>
  <si>
    <t>Cargo Ellis, Jay</t>
  </si>
  <si>
    <t>09:00</t>
  </si>
  <si>
    <t>Sprice, Eoghan</t>
  </si>
  <si>
    <t>Leckey, Charlie</t>
  </si>
  <si>
    <t>Martin, Charlie</t>
  </si>
  <si>
    <t>Prunty, Ronan</t>
  </si>
  <si>
    <t>08:52</t>
  </si>
  <si>
    <t>McCracken, Cameron</t>
  </si>
  <si>
    <t>Maguire, Lewis</t>
  </si>
  <si>
    <t>08:48</t>
  </si>
  <si>
    <t>Higgins, Daniel</t>
  </si>
  <si>
    <t>08:45</t>
  </si>
  <si>
    <t>Tarvids, Deivs</t>
  </si>
  <si>
    <t>08:44</t>
  </si>
  <si>
    <t>Mc Brearty, Niall</t>
  </si>
  <si>
    <t>Jamison, Andrew</t>
  </si>
  <si>
    <t>Fitzpatrick, Uilleac</t>
  </si>
  <si>
    <t>Gibney, Finn</t>
  </si>
  <si>
    <t>08:38</t>
  </si>
  <si>
    <t>Edgar, Toby</t>
  </si>
  <si>
    <t>08:37</t>
  </si>
  <si>
    <t>O'Kane, Daire</t>
  </si>
  <si>
    <t>Swift, Daire</t>
  </si>
  <si>
    <t>08:36</t>
  </si>
  <si>
    <t>Wade, Josh</t>
  </si>
  <si>
    <t>Saint malachys AC</t>
  </si>
  <si>
    <t>Oneill, Sean</t>
  </si>
  <si>
    <t>08:34</t>
  </si>
  <si>
    <t>Whitehouse, Fionn</t>
  </si>
  <si>
    <t>Hanna, Lorcan</t>
  </si>
  <si>
    <t>Kelly, Pauric</t>
  </si>
  <si>
    <t>Wilkinson, Mark</t>
  </si>
  <si>
    <t>Challis, Benjamin</t>
  </si>
  <si>
    <t>Ferguson, Conor</t>
  </si>
  <si>
    <t>08:28</t>
  </si>
  <si>
    <t>Mc Caul, Eoghan</t>
  </si>
  <si>
    <t>08:27</t>
  </si>
  <si>
    <t>Murray, Karl</t>
  </si>
  <si>
    <t>McKenna, Andrew</t>
  </si>
  <si>
    <t>08:25</t>
  </si>
  <si>
    <t>McCague, Aaron</t>
  </si>
  <si>
    <t>08:24</t>
  </si>
  <si>
    <t>Mullen, Oisin</t>
  </si>
  <si>
    <t>Crudden, Jack</t>
  </si>
  <si>
    <t>08:23</t>
  </si>
  <si>
    <t>Buchanan, Ethan</t>
  </si>
  <si>
    <t>Donohoe, Oisin</t>
  </si>
  <si>
    <t>O Neill, James</t>
  </si>
  <si>
    <t>08:21</t>
  </si>
  <si>
    <t>McGilloway, Callum</t>
  </si>
  <si>
    <t>08:18</t>
  </si>
  <si>
    <t>Smith, Emmet</t>
  </si>
  <si>
    <t>Donnelly, Cillian</t>
  </si>
  <si>
    <t>Mc Gettigan, Paraic</t>
  </si>
  <si>
    <t>08:14</t>
  </si>
  <si>
    <t>Robinson, Jack</t>
  </si>
  <si>
    <t>Anderson, Conor</t>
  </si>
  <si>
    <t>Martin, Lochlainn</t>
  </si>
  <si>
    <t>08:11</t>
  </si>
  <si>
    <t>Dunne, Isaac</t>
  </si>
  <si>
    <t>Mc Nulty, Shay</t>
  </si>
  <si>
    <t>08:09</t>
  </si>
  <si>
    <t>Robinson, Alexander</t>
  </si>
  <si>
    <t>08:08</t>
  </si>
  <si>
    <t>McGann, Jude</t>
  </si>
  <si>
    <t>08:07</t>
  </si>
  <si>
    <t>Hayes, Conor</t>
  </si>
  <si>
    <t>McDowell, Joshua</t>
  </si>
  <si>
    <t>Houston, Henry</t>
  </si>
  <si>
    <t>07:59</t>
  </si>
  <si>
    <t>Byrne, Daniel</t>
  </si>
  <si>
    <t>07:58</t>
  </si>
  <si>
    <t>Rodgers, Odhran</t>
  </si>
  <si>
    <t>07:57</t>
  </si>
  <si>
    <t>Doyle, Sam</t>
  </si>
  <si>
    <t>07:56</t>
  </si>
  <si>
    <t>Stroud, Fionn</t>
  </si>
  <si>
    <t>07:55</t>
  </si>
  <si>
    <t>Nolan, Fionn</t>
  </si>
  <si>
    <t>07:53</t>
  </si>
  <si>
    <t>Keag, Aodhan</t>
  </si>
  <si>
    <t>Shields, Harry</t>
  </si>
  <si>
    <t>07:50</t>
  </si>
  <si>
    <t>Curran, Dallan</t>
  </si>
  <si>
    <t>07:49</t>
  </si>
  <si>
    <t>Lyons, Brian</t>
  </si>
  <si>
    <t>Lyons, Conor</t>
  </si>
  <si>
    <t>07:41</t>
  </si>
  <si>
    <t>Gallagher, Conor</t>
  </si>
  <si>
    <t>07:40</t>
  </si>
  <si>
    <t>Tosh, Evan</t>
  </si>
  <si>
    <t>07:38</t>
  </si>
  <si>
    <t>Mc Brearty, Odhran</t>
  </si>
  <si>
    <t>07:36</t>
  </si>
  <si>
    <t>Naughton, Daragh</t>
  </si>
  <si>
    <t>07:31</t>
  </si>
  <si>
    <t>Owen, Scott</t>
  </si>
  <si>
    <t>07:30</t>
  </si>
  <si>
    <t>McKenzie, Harry</t>
  </si>
  <si>
    <t>Duggan, Joe</t>
  </si>
  <si>
    <t>07:28</t>
  </si>
  <si>
    <t>O'Doherty, Luke</t>
  </si>
  <si>
    <t>07:25</t>
  </si>
  <si>
    <t>Armstrong, Rory</t>
  </si>
  <si>
    <t>07:24</t>
  </si>
  <si>
    <t>McMenamin, Rohan</t>
  </si>
  <si>
    <t>07:20</t>
  </si>
  <si>
    <t>McCausland, Luke</t>
  </si>
  <si>
    <t>07:16</t>
  </si>
  <si>
    <t>Holley, Seb</t>
  </si>
  <si>
    <t>17:41</t>
  </si>
  <si>
    <t>Girls 16</t>
  </si>
  <si>
    <t>O Neill, Lila</t>
  </si>
  <si>
    <t>16:52</t>
  </si>
  <si>
    <t>Gallagher, Blathnaid</t>
  </si>
  <si>
    <t>16:48</t>
  </si>
  <si>
    <t>Gillen, Madison</t>
  </si>
  <si>
    <t>16:38</t>
  </si>
  <si>
    <t>Cullen, Jessica</t>
  </si>
  <si>
    <t>16:04</t>
  </si>
  <si>
    <t>Mc Kenna, Sorcha</t>
  </si>
  <si>
    <t>16:00</t>
  </si>
  <si>
    <t>Our Lady's Grammar School, Newry</t>
  </si>
  <si>
    <t>O'Gorman, Aoibheann</t>
  </si>
  <si>
    <t>15:48</t>
  </si>
  <si>
    <t>Cannon, Gianna</t>
  </si>
  <si>
    <t>15:39</t>
  </si>
  <si>
    <t>Molloy-O'Dowd, Katie</t>
  </si>
  <si>
    <t>15:35</t>
  </si>
  <si>
    <t>Fleming, Maria</t>
  </si>
  <si>
    <t>15:28</t>
  </si>
  <si>
    <t>McKenna, Neela</t>
  </si>
  <si>
    <t>14:56</t>
  </si>
  <si>
    <t>Scott, Laura</t>
  </si>
  <si>
    <t>14:53</t>
  </si>
  <si>
    <t>Horan, Leah</t>
  </si>
  <si>
    <t>14:49</t>
  </si>
  <si>
    <t>Young, Louisa</t>
  </si>
  <si>
    <t>14:43</t>
  </si>
  <si>
    <t>Dunne, Naomi</t>
  </si>
  <si>
    <t>14:39</t>
  </si>
  <si>
    <t>Simpson, Nicole</t>
  </si>
  <si>
    <t>14:30</t>
  </si>
  <si>
    <t>Tyrone</t>
  </si>
  <si>
    <t>Robinson, Ellie</t>
  </si>
  <si>
    <t>14:17</t>
  </si>
  <si>
    <t>McCartan, Amy</t>
  </si>
  <si>
    <t>14:15</t>
  </si>
  <si>
    <t>Ferris, Ruby</t>
  </si>
  <si>
    <t>14:11</t>
  </si>
  <si>
    <t>Coyle, Meabh</t>
  </si>
  <si>
    <t>14:00</t>
  </si>
  <si>
    <t>McCann, Eva</t>
  </si>
  <si>
    <t>13:52</t>
  </si>
  <si>
    <t>Gardiner, Susannah</t>
  </si>
  <si>
    <t>13:47</t>
  </si>
  <si>
    <t>McCrory, Orlaith</t>
  </si>
  <si>
    <t>13:45</t>
  </si>
  <si>
    <t>Skelt, Sorcha</t>
  </si>
  <si>
    <t>13:44</t>
  </si>
  <si>
    <t>Masterson, Grace</t>
  </si>
  <si>
    <t>13:43</t>
  </si>
  <si>
    <t>Connolly, Ella</t>
  </si>
  <si>
    <t>Mc Fadden, Ellie</t>
  </si>
  <si>
    <t>13:39</t>
  </si>
  <si>
    <t>Dines, Ellie</t>
  </si>
  <si>
    <t>13:33</t>
  </si>
  <si>
    <t>Welsh, Zara</t>
  </si>
  <si>
    <t>13:32</t>
  </si>
  <si>
    <t>Curran, Caoilann</t>
  </si>
  <si>
    <t>13:31</t>
  </si>
  <si>
    <t>Toner, Lucy</t>
  </si>
  <si>
    <t>13:30</t>
  </si>
  <si>
    <t>Molloy, Liberty</t>
  </si>
  <si>
    <t>13:28</t>
  </si>
  <si>
    <t>Neely, Clodagh</t>
  </si>
  <si>
    <t>13:20</t>
  </si>
  <si>
    <t>MacDonald, Nina</t>
  </si>
  <si>
    <t>13:18</t>
  </si>
  <si>
    <t>Burton, Lily- Mai</t>
  </si>
  <si>
    <t>13:17</t>
  </si>
  <si>
    <t>Collins, Faustina</t>
  </si>
  <si>
    <t>13:10</t>
  </si>
  <si>
    <t>Campbell, Niamh</t>
  </si>
  <si>
    <t>13:08</t>
  </si>
  <si>
    <t>Clarke, Aoife</t>
  </si>
  <si>
    <t>13:06</t>
  </si>
  <si>
    <t>McCormick, Sophie</t>
  </si>
  <si>
    <t>13:05</t>
  </si>
  <si>
    <t>Alexander, Sara</t>
  </si>
  <si>
    <t>12:58</t>
  </si>
  <si>
    <t>Monaghan, Darcy</t>
  </si>
  <si>
    <t>12:56</t>
  </si>
  <si>
    <t>Grant, Orla</t>
  </si>
  <si>
    <t>12:53</t>
  </si>
  <si>
    <t>Taylor, Lauren</t>
  </si>
  <si>
    <t>12:49</t>
  </si>
  <si>
    <t>McAllister, Eobha</t>
  </si>
  <si>
    <t>12:44</t>
  </si>
  <si>
    <t>Conway, Emma</t>
  </si>
  <si>
    <t>12:32</t>
  </si>
  <si>
    <t>Laffin, Rebekah</t>
  </si>
  <si>
    <t>12:31</t>
  </si>
  <si>
    <t>Blaney, Jessica</t>
  </si>
  <si>
    <t>12:28</t>
  </si>
  <si>
    <t>Scullion, Cora</t>
  </si>
  <si>
    <t>Eager, Mackenzie</t>
  </si>
  <si>
    <t>12:27</t>
  </si>
  <si>
    <t>Mehaffey, Avs</t>
  </si>
  <si>
    <t>12:26</t>
  </si>
  <si>
    <t>Miney, Lauren</t>
  </si>
  <si>
    <t>12:22</t>
  </si>
  <si>
    <t>McKittrick, Katie</t>
  </si>
  <si>
    <t>12:21</t>
  </si>
  <si>
    <t>Moore, Rebecca</t>
  </si>
  <si>
    <t>12:20</t>
  </si>
  <si>
    <t>McElhinney, Eabha</t>
  </si>
  <si>
    <t>12:19</t>
  </si>
  <si>
    <t>Mc Cormack, Aoibhin</t>
  </si>
  <si>
    <t>12:18</t>
  </si>
  <si>
    <t>Cheatley, Lucy</t>
  </si>
  <si>
    <t>12:15</t>
  </si>
  <si>
    <t>McDermott, Erin</t>
  </si>
  <si>
    <t>12:14</t>
  </si>
  <si>
    <t>Collins, Holly</t>
  </si>
  <si>
    <t>12:07</t>
  </si>
  <si>
    <t>Ferris, Caoimhe</t>
  </si>
  <si>
    <t>12:05</t>
  </si>
  <si>
    <t>Kidd, Georgia</t>
  </si>
  <si>
    <t>12:04</t>
  </si>
  <si>
    <t>Welsh, Eve</t>
  </si>
  <si>
    <t>11:59</t>
  </si>
  <si>
    <t>Fletcher, Miah</t>
  </si>
  <si>
    <t>11:58</t>
  </si>
  <si>
    <t>Graham, Katie</t>
  </si>
  <si>
    <t>Foster, Jodi</t>
  </si>
  <si>
    <t>11:55</t>
  </si>
  <si>
    <t>Kerrigan, Ciara</t>
  </si>
  <si>
    <t>Rimmer, Lily</t>
  </si>
  <si>
    <t>11:52</t>
  </si>
  <si>
    <t>Wade, Hannah</t>
  </si>
  <si>
    <t>Hastings, Poppy</t>
  </si>
  <si>
    <t>11:37</t>
  </si>
  <si>
    <t>Morrison, Annabel</t>
  </si>
  <si>
    <t>11:36</t>
  </si>
  <si>
    <t>Smith, Aisling</t>
  </si>
  <si>
    <t>10:49</t>
  </si>
  <si>
    <t>Foster, Lucy</t>
  </si>
  <si>
    <t>North Down AC A</t>
  </si>
  <si>
    <t>Boys 16</t>
  </si>
  <si>
    <t>Hannah, Riley</t>
  </si>
  <si>
    <t>13:41</t>
  </si>
  <si>
    <t>Massey, Harris</t>
  </si>
  <si>
    <t>13:22</t>
  </si>
  <si>
    <t>McCabe, Patrick</t>
  </si>
  <si>
    <t>13:09</t>
  </si>
  <si>
    <t>Wade, Ethan</t>
  </si>
  <si>
    <t>12:55</t>
  </si>
  <si>
    <t>Keenan, Patrick</t>
  </si>
  <si>
    <t>12:52</t>
  </si>
  <si>
    <t>Proctor, Ben</t>
  </si>
  <si>
    <t>12:47</t>
  </si>
  <si>
    <t>Gregg, Adam</t>
  </si>
  <si>
    <t>12:43</t>
  </si>
  <si>
    <t>Allen, Scott</t>
  </si>
  <si>
    <t>12:41</t>
  </si>
  <si>
    <t>Thompson, Saul</t>
  </si>
  <si>
    <t>12:40</t>
  </si>
  <si>
    <t>Murphy, Max</t>
  </si>
  <si>
    <t>12:39</t>
  </si>
  <si>
    <t>Wilson, Charlie</t>
  </si>
  <si>
    <t>12:38</t>
  </si>
  <si>
    <t>McAteer, Leo</t>
  </si>
  <si>
    <t>12:36</t>
  </si>
  <si>
    <t>Mullally, Jack</t>
  </si>
  <si>
    <t>12:33</t>
  </si>
  <si>
    <t>Tosh, Robbie</t>
  </si>
  <si>
    <t>McLaughlin, Theo</t>
  </si>
  <si>
    <t>Spratt, Caolan</t>
  </si>
  <si>
    <t>Adair, Conor</t>
  </si>
  <si>
    <t>12:25</t>
  </si>
  <si>
    <t>Whithead, Cillian</t>
  </si>
  <si>
    <t>Tierney, James</t>
  </si>
  <si>
    <t>12:10</t>
  </si>
  <si>
    <t>McMahon, Tom</t>
  </si>
  <si>
    <t>McFeely, Kieran</t>
  </si>
  <si>
    <t>Swan, Dylan</t>
  </si>
  <si>
    <t>12:02</t>
  </si>
  <si>
    <t>Healy, Aidan</t>
  </si>
  <si>
    <t>McCandless, Finlay</t>
  </si>
  <si>
    <t>Monro, Euan</t>
  </si>
  <si>
    <t>11:57</t>
  </si>
  <si>
    <t>Morgan, Patrick</t>
  </si>
  <si>
    <t>Donnelly, Eoghan</t>
  </si>
  <si>
    <t>11:45</t>
  </si>
  <si>
    <t>McKenna, Hugh</t>
  </si>
  <si>
    <t>11:43</t>
  </si>
  <si>
    <t>Smith, Odhran</t>
  </si>
  <si>
    <t>11:41</t>
  </si>
  <si>
    <t>Dickson, Tyler</t>
  </si>
  <si>
    <t>11:34</t>
  </si>
  <si>
    <t>Kelly, James</t>
  </si>
  <si>
    <t>11:30</t>
  </si>
  <si>
    <t>Reilly-Stewart, Hugo</t>
  </si>
  <si>
    <t>11:28</t>
  </si>
  <si>
    <t>McKenna, Caolan</t>
  </si>
  <si>
    <t>11:26</t>
  </si>
  <si>
    <t>Doherty, Daniel</t>
  </si>
  <si>
    <t>11:25</t>
  </si>
  <si>
    <t>Hamill, Josh</t>
  </si>
  <si>
    <t>11:24</t>
  </si>
  <si>
    <t>Miney, John</t>
  </si>
  <si>
    <t>11:21</t>
  </si>
  <si>
    <t>Mohan, Daithi</t>
  </si>
  <si>
    <t>11:17</t>
  </si>
  <si>
    <t>McConnell, Eoin</t>
  </si>
  <si>
    <t>Curran, Daniel</t>
  </si>
  <si>
    <t>11:16</t>
  </si>
  <si>
    <t>Mayne, Rudy</t>
  </si>
  <si>
    <t>11:12</t>
  </si>
  <si>
    <t>Hanley, John</t>
  </si>
  <si>
    <t>11:10</t>
  </si>
  <si>
    <t>Sprice, Cillian</t>
  </si>
  <si>
    <t>Murphy, Matthew</t>
  </si>
  <si>
    <t>11:07</t>
  </si>
  <si>
    <t>Sprice, Patrick</t>
  </si>
  <si>
    <t>McManus, Tairnan</t>
  </si>
  <si>
    <t>10:58</t>
  </si>
  <si>
    <t>Edgar-Wilson, Lewis</t>
  </si>
  <si>
    <t>10:57</t>
  </si>
  <si>
    <t>Fleming, Tom</t>
  </si>
  <si>
    <t>Isles, Ethan</t>
  </si>
  <si>
    <t>10:53</t>
  </si>
  <si>
    <t>McNamara, Fionn</t>
  </si>
  <si>
    <t>10:51</t>
  </si>
  <si>
    <t>Logue, Ciaran</t>
  </si>
  <si>
    <t>10:50</t>
  </si>
  <si>
    <t>Moran, Conor</t>
  </si>
  <si>
    <t>Reihill, Charlie</t>
  </si>
  <si>
    <t>10:47</t>
  </si>
  <si>
    <t>Robinson, Oliver</t>
  </si>
  <si>
    <t>10:43</t>
  </si>
  <si>
    <t>Reid, Max</t>
  </si>
  <si>
    <t>Crawford, Jacob</t>
  </si>
  <si>
    <t>10:40</t>
  </si>
  <si>
    <t>Mulligan, Conor</t>
  </si>
  <si>
    <t>10:34</t>
  </si>
  <si>
    <t>Acheson, Ben</t>
  </si>
  <si>
    <t>10:30</t>
  </si>
  <si>
    <t>Cole, Louis</t>
  </si>
  <si>
    <t>Williams, Patrick</t>
  </si>
  <si>
    <t>Corry, Sean</t>
  </si>
  <si>
    <t>10:17</t>
  </si>
  <si>
    <t>Dohert, Tom</t>
  </si>
  <si>
    <t>McCusker, Thomas</t>
  </si>
  <si>
    <t>Warnock, Ben</t>
  </si>
  <si>
    <t>10:11</t>
  </si>
  <si>
    <t>Galvin, Mark</t>
  </si>
  <si>
    <t>10:05</t>
  </si>
  <si>
    <t>McGee, Philip</t>
  </si>
  <si>
    <t>10:03</t>
  </si>
  <si>
    <t>Mc Fadden, Caolan</t>
  </si>
  <si>
    <t>Buchanan, Frank</t>
  </si>
  <si>
    <t>09:56</t>
  </si>
  <si>
    <t>McGloin, Oisin</t>
  </si>
  <si>
    <t>21:49</t>
  </si>
  <si>
    <t>Girls 18</t>
  </si>
  <si>
    <t>Kavanagh, Eireann</t>
  </si>
  <si>
    <t>20:55</t>
  </si>
  <si>
    <t>Kinney, Aoife</t>
  </si>
  <si>
    <t>20:49</t>
  </si>
  <si>
    <t>McAnaney, Rhea</t>
  </si>
  <si>
    <t>19:48</t>
  </si>
  <si>
    <t>Deery, Louise</t>
  </si>
  <si>
    <t>19:39</t>
  </si>
  <si>
    <t>Loughran, Blathnald</t>
  </si>
  <si>
    <t>19:33</t>
  </si>
  <si>
    <t>Taylor, Niamh</t>
  </si>
  <si>
    <t>19:32</t>
  </si>
  <si>
    <t>McCool, Carla</t>
  </si>
  <si>
    <t>19:26</t>
  </si>
  <si>
    <t>Devlin, Claire</t>
  </si>
  <si>
    <t>19:19</t>
  </si>
  <si>
    <t>Thom, Lauren</t>
  </si>
  <si>
    <t>19:12</t>
  </si>
  <si>
    <t>McComb, Orlagh</t>
  </si>
  <si>
    <t>18:46</t>
  </si>
  <si>
    <t>Mc Cahey, Niamh</t>
  </si>
  <si>
    <t>18:32</t>
  </si>
  <si>
    <t>Williams, Sophia</t>
  </si>
  <si>
    <t>18:13</t>
  </si>
  <si>
    <t>Haigney, Maeve</t>
  </si>
  <si>
    <t>18:05</t>
  </si>
  <si>
    <t>Mc Garry, Niamh</t>
  </si>
  <si>
    <t>17:58</t>
  </si>
  <si>
    <t>Dunlop, Aoife</t>
  </si>
  <si>
    <t>17:53</t>
  </si>
  <si>
    <t>Massey, Hollie</t>
  </si>
  <si>
    <t>17:46</t>
  </si>
  <si>
    <t>Semerdzhieva, Ellie</t>
  </si>
  <si>
    <t>17:42</t>
  </si>
  <si>
    <t>Neill, Aoife</t>
  </si>
  <si>
    <t>17:38</t>
  </si>
  <si>
    <t>McKenna, Sheenagh</t>
  </si>
  <si>
    <t>17:35</t>
  </si>
  <si>
    <t>Byrne, Anna</t>
  </si>
  <si>
    <t>17:33</t>
  </si>
  <si>
    <t>Erwin, Maia</t>
  </si>
  <si>
    <t>17:20</t>
  </si>
  <si>
    <t>Olympian Youth &amp; AC</t>
  </si>
  <si>
    <t>Doherty, Ciara</t>
  </si>
  <si>
    <t>17:19</t>
  </si>
  <si>
    <t>Moore, Lily</t>
  </si>
  <si>
    <t>17:15</t>
  </si>
  <si>
    <t>McConville, Laura</t>
  </si>
  <si>
    <t>17:09</t>
  </si>
  <si>
    <t>Harrison, Emma</t>
  </si>
  <si>
    <t>17:02</t>
  </si>
  <si>
    <t>McIntyre, Nadine</t>
  </si>
  <si>
    <t>16:58</t>
  </si>
  <si>
    <t>Rogers, Molly</t>
  </si>
  <si>
    <t>16:57</t>
  </si>
  <si>
    <t>McDonough, Tara</t>
  </si>
  <si>
    <t>16:36</t>
  </si>
  <si>
    <t>Byrne, Sophia</t>
  </si>
  <si>
    <t>16:35</t>
  </si>
  <si>
    <t>O'Brien, Emer</t>
  </si>
  <si>
    <t>16:31</t>
  </si>
  <si>
    <t>Doherty, Tara</t>
  </si>
  <si>
    <t>16:11</t>
  </si>
  <si>
    <t>Foster, Kirsti Charlotte</t>
  </si>
  <si>
    <t>16:09</t>
  </si>
  <si>
    <t>McCartan, Kate</t>
  </si>
  <si>
    <t>15:56</t>
  </si>
  <si>
    <t>Doherty, Marianne</t>
  </si>
  <si>
    <t>15:44</t>
  </si>
  <si>
    <t>Greene, Amy</t>
  </si>
  <si>
    <t>15:34</t>
  </si>
  <si>
    <t>Monaghan, Alice</t>
  </si>
  <si>
    <t>15:12</t>
  </si>
  <si>
    <t>Bradley, Sarah</t>
  </si>
  <si>
    <t>14:41</t>
  </si>
  <si>
    <t>Roberts, Roise</t>
  </si>
  <si>
    <t xml:space="preserve">N.I. &amp; Ulster Age Groups </t>
  </si>
  <si>
    <t>19:27</t>
  </si>
  <si>
    <t>Boys 18</t>
  </si>
  <si>
    <t>McLaughlin, Conor</t>
  </si>
  <si>
    <t>17:07</t>
  </si>
  <si>
    <t>O'Kane, Oliver</t>
  </si>
  <si>
    <t>16:41</t>
  </si>
  <si>
    <t>Cox, Adam</t>
  </si>
  <si>
    <t>Ansfield, Aaron</t>
  </si>
  <si>
    <t>16:28</t>
  </si>
  <si>
    <t>McCurdy, Daniel</t>
  </si>
  <si>
    <t>16:23</t>
  </si>
  <si>
    <t>McMullan, Alexander</t>
  </si>
  <si>
    <t>15:59</t>
  </si>
  <si>
    <t>Cullen, Ciaran</t>
  </si>
  <si>
    <t>15:52</t>
  </si>
  <si>
    <t>McCann, Adam</t>
  </si>
  <si>
    <t>15:46</t>
  </si>
  <si>
    <t>Murphy, Dan</t>
  </si>
  <si>
    <t>Mc Menamin, Oran</t>
  </si>
  <si>
    <t>Kiernan, Jason</t>
  </si>
  <si>
    <t>15:23</t>
  </si>
  <si>
    <t>Lynas, Ryan</t>
  </si>
  <si>
    <t>15:17</t>
  </si>
  <si>
    <t>Cardwell, Ben Joshua</t>
  </si>
  <si>
    <t>15:13</t>
  </si>
  <si>
    <t>St. Malachy's College</t>
  </si>
  <si>
    <t>Breen, Eoghan</t>
  </si>
  <si>
    <t>15:03</t>
  </si>
  <si>
    <t>Burns, Jack</t>
  </si>
  <si>
    <t>14:44</t>
  </si>
  <si>
    <t>McMullan, Ethan</t>
  </si>
  <si>
    <t>14:35</t>
  </si>
  <si>
    <t>Keep Er Lit</t>
  </si>
  <si>
    <t>Anderson, Jack</t>
  </si>
  <si>
    <t>14:21</t>
  </si>
  <si>
    <t>Maguire, Flynn</t>
  </si>
  <si>
    <t>14:20</t>
  </si>
  <si>
    <t>Murray, Mackenzie</t>
  </si>
  <si>
    <t>14:18</t>
  </si>
  <si>
    <t>McKittrick, Jacob</t>
  </si>
  <si>
    <t>14:16</t>
  </si>
  <si>
    <t>McAree, Ronan</t>
  </si>
  <si>
    <t>14:14</t>
  </si>
  <si>
    <t>Donnelly, Ryan</t>
  </si>
  <si>
    <t>14:13</t>
  </si>
  <si>
    <t>Stanley, Evan</t>
  </si>
  <si>
    <t>Ashley, James</t>
  </si>
  <si>
    <t>14:10</t>
  </si>
  <si>
    <t>Broderick, Conor</t>
  </si>
  <si>
    <t>14:03</t>
  </si>
  <si>
    <t>Houston, Michael</t>
  </si>
  <si>
    <t>13:57</t>
  </si>
  <si>
    <t>Kavanagh, Noah</t>
  </si>
  <si>
    <t>13:56</t>
  </si>
  <si>
    <t>Quinn, Ryan</t>
  </si>
  <si>
    <t>13:53</t>
  </si>
  <si>
    <t>Hanna, Diarmuid</t>
  </si>
  <si>
    <t>McBriaty, Eoin</t>
  </si>
  <si>
    <t>13:50</t>
  </si>
  <si>
    <t>Law, James</t>
  </si>
  <si>
    <t>13:48</t>
  </si>
  <si>
    <t>Gillen, Ben</t>
  </si>
  <si>
    <t>Lyster, Stephen</t>
  </si>
  <si>
    <t>Ferris, Luke</t>
  </si>
  <si>
    <t>McBriaty, Pearse</t>
  </si>
  <si>
    <t>Annadale Striders</t>
  </si>
  <si>
    <t>Smith, Ryan</t>
  </si>
  <si>
    <t>Stafford, Jake</t>
  </si>
  <si>
    <t>Kelly, Oisin</t>
  </si>
  <si>
    <t>Crudgington, Tom</t>
  </si>
  <si>
    <t>Thompson, Kyle</t>
  </si>
  <si>
    <t>Miney, James</t>
  </si>
  <si>
    <t>Beechmount AC</t>
  </si>
  <si>
    <t>Saint Malachys AC</t>
  </si>
  <si>
    <t>40:16</t>
  </si>
  <si>
    <t>Acorns AC</t>
  </si>
  <si>
    <t>F55</t>
  </si>
  <si>
    <t>Abbott, Marina</t>
  </si>
  <si>
    <t>157.</t>
  </si>
  <si>
    <t>40:11</t>
  </si>
  <si>
    <t>F60</t>
  </si>
  <si>
    <t>Dallas, Denise</t>
  </si>
  <si>
    <t>156.</t>
  </si>
  <si>
    <t>39:53</t>
  </si>
  <si>
    <t>FO</t>
  </si>
  <si>
    <t>Madine, Rachel</t>
  </si>
  <si>
    <t>155.</t>
  </si>
  <si>
    <t>39:05</t>
  </si>
  <si>
    <t>Donaldson, Philomena</t>
  </si>
  <si>
    <t>154.</t>
  </si>
  <si>
    <t>38:10</t>
  </si>
  <si>
    <t>Orangegrove AC</t>
  </si>
  <si>
    <t>McIntyre, Catherine</t>
  </si>
  <si>
    <t>153.</t>
  </si>
  <si>
    <t>37:29</t>
  </si>
  <si>
    <t>F40</t>
  </si>
  <si>
    <t>Scott, Janice</t>
  </si>
  <si>
    <t>152.</t>
  </si>
  <si>
    <t>36:51</t>
  </si>
  <si>
    <t>M65</t>
  </si>
  <si>
    <t>Proctor, John</t>
  </si>
  <si>
    <t>151.</t>
  </si>
  <si>
    <t>35:51</t>
  </si>
  <si>
    <t>Jog Lisburn Running Club</t>
  </si>
  <si>
    <t>F50</t>
  </si>
  <si>
    <t>Steele, Angela</t>
  </si>
  <si>
    <t>150.</t>
  </si>
  <si>
    <t>35:39</t>
  </si>
  <si>
    <t>F35</t>
  </si>
  <si>
    <t>Black, Margaret</t>
  </si>
  <si>
    <t>149.</t>
  </si>
  <si>
    <t>35:37</t>
  </si>
  <si>
    <t>McCann, Judith</t>
  </si>
  <si>
    <t>148.</t>
  </si>
  <si>
    <t>35:32</t>
  </si>
  <si>
    <t>Calvert, Victoria</t>
  </si>
  <si>
    <t>147.</t>
  </si>
  <si>
    <t>35:25</t>
  </si>
  <si>
    <t>Brownlee, Carol</t>
  </si>
  <si>
    <t>146.</t>
  </si>
  <si>
    <t>35:03</t>
  </si>
  <si>
    <t>Robinson, Claire</t>
  </si>
  <si>
    <t>145.</t>
  </si>
  <si>
    <t>34:45</t>
  </si>
  <si>
    <t>Jog Moira</t>
  </si>
  <si>
    <t>144.</t>
  </si>
  <si>
    <t>34:31</t>
  </si>
  <si>
    <t>McAuley, Erin</t>
  </si>
  <si>
    <t>143.</t>
  </si>
  <si>
    <t>34:18</t>
  </si>
  <si>
    <t>McGreevy, Shauna</t>
  </si>
  <si>
    <t>142.</t>
  </si>
  <si>
    <t>34:14</t>
  </si>
  <si>
    <t>Roden, Gillian</t>
  </si>
  <si>
    <t>141.</t>
  </si>
  <si>
    <t>34:10</t>
  </si>
  <si>
    <t>F45</t>
  </si>
  <si>
    <t>Seawright, Catherine</t>
  </si>
  <si>
    <t>140.</t>
  </si>
  <si>
    <t>33:59</t>
  </si>
  <si>
    <t>Ballydrain Harriers</t>
  </si>
  <si>
    <t>Mockford, Andrea</t>
  </si>
  <si>
    <t>139.</t>
  </si>
  <si>
    <t>Stanex, Heather</t>
  </si>
  <si>
    <t>138.</t>
  </si>
  <si>
    <t>33:48</t>
  </si>
  <si>
    <t>Purdon, Wendy</t>
  </si>
  <si>
    <t>137.</t>
  </si>
  <si>
    <t>33:47</t>
  </si>
  <si>
    <t>Saravia, Martina</t>
  </si>
  <si>
    <t>136.</t>
  </si>
  <si>
    <t>33:46</t>
  </si>
  <si>
    <t>McLogan, Clare</t>
  </si>
  <si>
    <t>135.</t>
  </si>
  <si>
    <t>33:42</t>
  </si>
  <si>
    <t>Odonnell, Joanne</t>
  </si>
  <si>
    <t>134.</t>
  </si>
  <si>
    <t>33:34</t>
  </si>
  <si>
    <t>McKeown, Julie Ann</t>
  </si>
  <si>
    <t>133.</t>
  </si>
  <si>
    <t>33:31</t>
  </si>
  <si>
    <t>McKenna, Philippa</t>
  </si>
  <si>
    <t>132.</t>
  </si>
  <si>
    <t>33:29</t>
  </si>
  <si>
    <t>Jordan, Siobhan</t>
  </si>
  <si>
    <t>131.</t>
  </si>
  <si>
    <t>33:13</t>
  </si>
  <si>
    <t>Noteman, Julie-May</t>
  </si>
  <si>
    <t>130.</t>
  </si>
  <si>
    <t>33:09</t>
  </si>
  <si>
    <t>McKibbin, Paula</t>
  </si>
  <si>
    <t>129.</t>
  </si>
  <si>
    <t>33:00</t>
  </si>
  <si>
    <t>Simpson, Paula</t>
  </si>
  <si>
    <t>128.</t>
  </si>
  <si>
    <t>32:35</t>
  </si>
  <si>
    <t>Carroll, Alison</t>
  </si>
  <si>
    <t>127.</t>
  </si>
  <si>
    <t>32:32</t>
  </si>
  <si>
    <t>Crilly, Christina</t>
  </si>
  <si>
    <t>126.</t>
  </si>
  <si>
    <t>32:22</t>
  </si>
  <si>
    <t>Finn, Martina</t>
  </si>
  <si>
    <t>125.</t>
  </si>
  <si>
    <t>32:11</t>
  </si>
  <si>
    <t>Johnston, Laura</t>
  </si>
  <si>
    <t>124.</t>
  </si>
  <si>
    <t>32:06</t>
  </si>
  <si>
    <t>Smyth, Caroline</t>
  </si>
  <si>
    <t>123.</t>
  </si>
  <si>
    <t>McCaughey, Tracy</t>
  </si>
  <si>
    <t>122.</t>
  </si>
  <si>
    <t>32:03</t>
  </si>
  <si>
    <t>Ross, Dawn</t>
  </si>
  <si>
    <t>121.</t>
  </si>
  <si>
    <t>32:00</t>
  </si>
  <si>
    <t>Victoria Park &amp; Connswater AC</t>
  </si>
  <si>
    <t>Winnicka, Magdalena</t>
  </si>
  <si>
    <t>120.</t>
  </si>
  <si>
    <t>31:56</t>
  </si>
  <si>
    <t>James, Emer</t>
  </si>
  <si>
    <t>119.</t>
  </si>
  <si>
    <t>Park, Janet</t>
  </si>
  <si>
    <t>118.</t>
  </si>
  <si>
    <t>31:48</t>
  </si>
  <si>
    <t>Hall, Kerry</t>
  </si>
  <si>
    <t>117.</t>
  </si>
  <si>
    <t>31:45</t>
  </si>
  <si>
    <t>Davison, Denise</t>
  </si>
  <si>
    <t>116.</t>
  </si>
  <si>
    <t>31:37</t>
  </si>
  <si>
    <t>Gaffney, Roisin</t>
  </si>
  <si>
    <t>115.</t>
  </si>
  <si>
    <t>31:34</t>
  </si>
  <si>
    <t>McKechnie, Barbara</t>
  </si>
  <si>
    <t>114.</t>
  </si>
  <si>
    <t>31:31</t>
  </si>
  <si>
    <t>Slaine, Victoria</t>
  </si>
  <si>
    <t>113.</t>
  </si>
  <si>
    <t>Watson, Louise</t>
  </si>
  <si>
    <t>112.</t>
  </si>
  <si>
    <t>31:28</t>
  </si>
  <si>
    <t>McClurg, Anne</t>
  </si>
  <si>
    <t>111.</t>
  </si>
  <si>
    <t>31:22</t>
  </si>
  <si>
    <t>Boyd, Heather</t>
  </si>
  <si>
    <t>110.</t>
  </si>
  <si>
    <t>31:18</t>
  </si>
  <si>
    <t>Rydout, Martina</t>
  </si>
  <si>
    <t>109.</t>
  </si>
  <si>
    <t>31:16</t>
  </si>
  <si>
    <t>McCormick, Anne</t>
  </si>
  <si>
    <t>108.</t>
  </si>
  <si>
    <t>31:12</t>
  </si>
  <si>
    <t>Jordan, Debra</t>
  </si>
  <si>
    <t>107.</t>
  </si>
  <si>
    <t>31:11</t>
  </si>
  <si>
    <t>Graham, Fiona</t>
  </si>
  <si>
    <t>106.</t>
  </si>
  <si>
    <t>31:06</t>
  </si>
  <si>
    <t>Busby, Alison</t>
  </si>
  <si>
    <t>105.</t>
  </si>
  <si>
    <t>31:04</t>
  </si>
  <si>
    <t>Boyce, Natalie</t>
  </si>
  <si>
    <t>104.</t>
  </si>
  <si>
    <t>31:01</t>
  </si>
  <si>
    <t>Watson, Heather</t>
  </si>
  <si>
    <t>103.</t>
  </si>
  <si>
    <t>30:57</t>
  </si>
  <si>
    <t>McAvoy, Fiona</t>
  </si>
  <si>
    <t>30:53</t>
  </si>
  <si>
    <t>Gibson, Karen</t>
  </si>
  <si>
    <t>30:46</t>
  </si>
  <si>
    <t>Martin, Amanda</t>
  </si>
  <si>
    <t>30:42</t>
  </si>
  <si>
    <t>Taylor, Jenny</t>
  </si>
  <si>
    <t>30:36</t>
  </si>
  <si>
    <t>Stevenson, Emma</t>
  </si>
  <si>
    <t>30:30</t>
  </si>
  <si>
    <t>Hanna, Aideen</t>
  </si>
  <si>
    <t>30:20</t>
  </si>
  <si>
    <t>NIMAA</t>
  </si>
  <si>
    <t>Turton, David</t>
  </si>
  <si>
    <t>30:00</t>
  </si>
  <si>
    <t>FJ</t>
  </si>
  <si>
    <t>Dunn, Katy</t>
  </si>
  <si>
    <t>29:55</t>
  </si>
  <si>
    <t>Murray, Janine</t>
  </si>
  <si>
    <t>Kelly, Maureen</t>
  </si>
  <si>
    <t>Wells, Debbie</t>
  </si>
  <si>
    <t>29:45</t>
  </si>
  <si>
    <t>M70</t>
  </si>
  <si>
    <t>Todd, Brian</t>
  </si>
  <si>
    <t>29:44</t>
  </si>
  <si>
    <t>White, Nicola</t>
  </si>
  <si>
    <t>29:40</t>
  </si>
  <si>
    <t>Aiken, Kathryn</t>
  </si>
  <si>
    <t>29:35</t>
  </si>
  <si>
    <t>M60</t>
  </si>
  <si>
    <t>Giles, Wayne</t>
  </si>
  <si>
    <t>29:31</t>
  </si>
  <si>
    <t>Shields, Patricia</t>
  </si>
  <si>
    <t>29:26</t>
  </si>
  <si>
    <t>Doran, Celine</t>
  </si>
  <si>
    <t>29:20</t>
  </si>
  <si>
    <t>F65</t>
  </si>
  <si>
    <t>MacKin, Mary</t>
  </si>
  <si>
    <t>29:16</t>
  </si>
  <si>
    <t>Findlay, Wendy</t>
  </si>
  <si>
    <t>29:13</t>
  </si>
  <si>
    <t>Harte, Aoife</t>
  </si>
  <si>
    <t>29:10</t>
  </si>
  <si>
    <t>Ellison, Amy</t>
  </si>
  <si>
    <t>29:08</t>
  </si>
  <si>
    <t>McAlpin, Patrycja</t>
  </si>
  <si>
    <t>29:04</t>
  </si>
  <si>
    <t>Fulcher, Dave</t>
  </si>
  <si>
    <t>29:01</t>
  </si>
  <si>
    <t>Dougal, Chrisi</t>
  </si>
  <si>
    <t>28:54</t>
  </si>
  <si>
    <t>Boyle, Glynis</t>
  </si>
  <si>
    <t>28:50</t>
  </si>
  <si>
    <t>Fitzsimons, Evanna</t>
  </si>
  <si>
    <t>28:47</t>
  </si>
  <si>
    <t>McCartan, Helen</t>
  </si>
  <si>
    <t>28:46</t>
  </si>
  <si>
    <t>O'Neill, Lorraine</t>
  </si>
  <si>
    <t>28:42</t>
  </si>
  <si>
    <t>Watt, Elizabeth</t>
  </si>
  <si>
    <t>28:38</t>
  </si>
  <si>
    <t>Earley, Paula</t>
  </si>
  <si>
    <t>28:37</t>
  </si>
  <si>
    <t>Hasson, Sharon</t>
  </si>
  <si>
    <t>28:30</t>
  </si>
  <si>
    <t>McMinn, June</t>
  </si>
  <si>
    <t>28:27</t>
  </si>
  <si>
    <t>Newell, Emma</t>
  </si>
  <si>
    <t>28:22</t>
  </si>
  <si>
    <t>Scott, Claire</t>
  </si>
  <si>
    <t>28:18</t>
  </si>
  <si>
    <t>Brennan, Sile</t>
  </si>
  <si>
    <t>28:15</t>
  </si>
  <si>
    <t>Niblock, Cheryl</t>
  </si>
  <si>
    <t>28:12</t>
  </si>
  <si>
    <t>McLaughlin, Hazel</t>
  </si>
  <si>
    <t>28:03</t>
  </si>
  <si>
    <t>Wilson, Julie</t>
  </si>
  <si>
    <t>28:02</t>
  </si>
  <si>
    <t>Ballymena Runners</t>
  </si>
  <si>
    <t>Scullion, Sinead</t>
  </si>
  <si>
    <t>28:01</t>
  </si>
  <si>
    <t>Stevens, Gillian</t>
  </si>
  <si>
    <t>28:00</t>
  </si>
  <si>
    <t>Mingout, Debbie</t>
  </si>
  <si>
    <t>27:52</t>
  </si>
  <si>
    <t>Glynn, Emma</t>
  </si>
  <si>
    <t>27:49</t>
  </si>
  <si>
    <t>Semple, Kate</t>
  </si>
  <si>
    <t>27:44</t>
  </si>
  <si>
    <t>Elliott, Martina</t>
  </si>
  <si>
    <t>27:41</t>
  </si>
  <si>
    <t>Bruce, Jill</t>
  </si>
  <si>
    <t>27:35</t>
  </si>
  <si>
    <t>Byers, Helen</t>
  </si>
  <si>
    <t>27:34</t>
  </si>
  <si>
    <t>Stewart, Brian</t>
  </si>
  <si>
    <t>27:33</t>
  </si>
  <si>
    <t>McNeill, Aine</t>
  </si>
  <si>
    <t>27:30</t>
  </si>
  <si>
    <t>Edgar, Khara</t>
  </si>
  <si>
    <t>27:22</t>
  </si>
  <si>
    <t>Taylor, Emma</t>
  </si>
  <si>
    <t>27:20</t>
  </si>
  <si>
    <t>Clarke, Carol</t>
  </si>
  <si>
    <t>27:13</t>
  </si>
  <si>
    <t>Wilson, Trevor</t>
  </si>
  <si>
    <t>27:12</t>
  </si>
  <si>
    <t>McAdam, Carol</t>
  </si>
  <si>
    <t>27:10</t>
  </si>
  <si>
    <t>Madine, Sharon</t>
  </si>
  <si>
    <t>27:07</t>
  </si>
  <si>
    <t>Jackson, Amanda</t>
  </si>
  <si>
    <t>27:00</t>
  </si>
  <si>
    <t>Taylor, Diane</t>
  </si>
  <si>
    <t>26:57</t>
  </si>
  <si>
    <t>McConnell, Christina</t>
  </si>
  <si>
    <t>26:55</t>
  </si>
  <si>
    <t>O'Hanlon-Geary, Emma</t>
  </si>
  <si>
    <t>26:49</t>
  </si>
  <si>
    <t>Hall, Ernest</t>
  </si>
  <si>
    <t>26:43</t>
  </si>
  <si>
    <t>Campbell, Joanne</t>
  </si>
  <si>
    <t>26:31</t>
  </si>
  <si>
    <t>Gallagher, Joe</t>
  </si>
  <si>
    <t>Smyth, Lindsey</t>
  </si>
  <si>
    <t>26:28</t>
  </si>
  <si>
    <t>McConnell, Una</t>
  </si>
  <si>
    <t>26:26</t>
  </si>
  <si>
    <t>Weir, Helen F</t>
  </si>
  <si>
    <t>26:15</t>
  </si>
  <si>
    <t>McDonagh, Valerie</t>
  </si>
  <si>
    <t>26:12</t>
  </si>
  <si>
    <t>Dines, Karl</t>
  </si>
  <si>
    <t>26:08</t>
  </si>
  <si>
    <t>Higgins, Mari</t>
  </si>
  <si>
    <t>26:01</t>
  </si>
  <si>
    <t>Foster, Joanne</t>
  </si>
  <si>
    <t>O'Connell, Niamh</t>
  </si>
  <si>
    <t>25:59</t>
  </si>
  <si>
    <t>O'Hare, Fionnuala</t>
  </si>
  <si>
    <t>25:58</t>
  </si>
  <si>
    <t>Matchett, Debbie</t>
  </si>
  <si>
    <t>25:55</t>
  </si>
  <si>
    <t>Finlay, Jenny</t>
  </si>
  <si>
    <t>25:52</t>
  </si>
  <si>
    <t>Plumb, Janice</t>
  </si>
  <si>
    <t>25:49</t>
  </si>
  <si>
    <t>Mawhinney, Norman</t>
  </si>
  <si>
    <t>25:36</t>
  </si>
  <si>
    <t>McAlister, Wilson</t>
  </si>
  <si>
    <t>25:33</t>
  </si>
  <si>
    <t>O'Kane, Shileen</t>
  </si>
  <si>
    <t>25:24</t>
  </si>
  <si>
    <t>Wilton, Karen</t>
  </si>
  <si>
    <t>25:22</t>
  </si>
  <si>
    <t>Gibson, Leanne</t>
  </si>
  <si>
    <t>25:20</t>
  </si>
  <si>
    <t>Beattie, Erin</t>
  </si>
  <si>
    <t>25:06</t>
  </si>
  <si>
    <t>McConnell, Debbie</t>
  </si>
  <si>
    <t>24:57</t>
  </si>
  <si>
    <t>Quigley, Clair</t>
  </si>
  <si>
    <t>24:48</t>
  </si>
  <si>
    <t>Henderson, Natasha</t>
  </si>
  <si>
    <t>24:38</t>
  </si>
  <si>
    <t>McQuillan, Fiona</t>
  </si>
  <si>
    <t>24:37</t>
  </si>
  <si>
    <t>Donnelly, Niamh</t>
  </si>
  <si>
    <t>24:31</t>
  </si>
  <si>
    <t>Doherty, Gerry</t>
  </si>
  <si>
    <t>24:29</t>
  </si>
  <si>
    <t>Perry, Amanda</t>
  </si>
  <si>
    <t>24:26</t>
  </si>
  <si>
    <t>Haniver, Kelley</t>
  </si>
  <si>
    <t>24:23</t>
  </si>
  <si>
    <t>Bailey, Ian</t>
  </si>
  <si>
    <t>24:18</t>
  </si>
  <si>
    <t>Newry City Runners</t>
  </si>
  <si>
    <t>Rocks, Roisin</t>
  </si>
  <si>
    <t>24:16</t>
  </si>
  <si>
    <t>Gibson, Rachel</t>
  </si>
  <si>
    <t>24:09</t>
  </si>
  <si>
    <t>McFadden, Sj</t>
  </si>
  <si>
    <t>24:04</t>
  </si>
  <si>
    <t>Rafferty, Kathryn</t>
  </si>
  <si>
    <t>24:00</t>
  </si>
  <si>
    <t>O'Connor, Catherine</t>
  </si>
  <si>
    <t>23:47</t>
  </si>
  <si>
    <t>Fitzpatrick, Eimear</t>
  </si>
  <si>
    <t>23:36</t>
  </si>
  <si>
    <t>MacNabb, Caroline</t>
  </si>
  <si>
    <t>23:24</t>
  </si>
  <si>
    <t>Radcliffe, Nadia</t>
  </si>
  <si>
    <t>Johnston, Laurence</t>
  </si>
  <si>
    <t>23:00</t>
  </si>
  <si>
    <t>Gosling, Aine</t>
  </si>
  <si>
    <t>22:45</t>
  </si>
  <si>
    <t>Gilliland, Hannah</t>
  </si>
  <si>
    <t>22:21</t>
  </si>
  <si>
    <t>Moore, Katie</t>
  </si>
  <si>
    <t>22:07</t>
  </si>
  <si>
    <t>McKee, Robyn</t>
  </si>
  <si>
    <t>21:47</t>
  </si>
  <si>
    <t>Dublin City Harriers A.C.</t>
  </si>
  <si>
    <t>McCann, Jodie</t>
  </si>
  <si>
    <t>Bobby Rea Senior, U20 &amp; Masters Women /M60+ 2021</t>
  </si>
  <si>
    <t>53:53</t>
  </si>
  <si>
    <t>M35</t>
  </si>
  <si>
    <t>Crawford, Jason</t>
  </si>
  <si>
    <t>211.</t>
  </si>
  <si>
    <t>51:41</t>
  </si>
  <si>
    <t>M50</t>
  </si>
  <si>
    <t>Magee, Paul</t>
  </si>
  <si>
    <t>210.</t>
  </si>
  <si>
    <t>48:40</t>
  </si>
  <si>
    <t>Campbell, Stephen</t>
  </si>
  <si>
    <t>209.</t>
  </si>
  <si>
    <t>46:40</t>
  </si>
  <si>
    <t>McCourt, Dessie</t>
  </si>
  <si>
    <t>208.</t>
  </si>
  <si>
    <t>46:13</t>
  </si>
  <si>
    <t>M45</t>
  </si>
  <si>
    <t>Pearson, Steven</t>
  </si>
  <si>
    <t>207.</t>
  </si>
  <si>
    <t>44:50</t>
  </si>
  <si>
    <t>Davidson, David</t>
  </si>
  <si>
    <t>206.</t>
  </si>
  <si>
    <t>43:20</t>
  </si>
  <si>
    <t>M40</t>
  </si>
  <si>
    <t>Briggs, Peter</t>
  </si>
  <si>
    <t>205.</t>
  </si>
  <si>
    <t>42:24</t>
  </si>
  <si>
    <t>Lyons, James</t>
  </si>
  <si>
    <t>204.</t>
  </si>
  <si>
    <t>42:08</t>
  </si>
  <si>
    <t>Moore, Allan</t>
  </si>
  <si>
    <t>203.</t>
  </si>
  <si>
    <t>41:50</t>
  </si>
  <si>
    <t>MO</t>
  </si>
  <si>
    <t>Gildea, Christian</t>
  </si>
  <si>
    <t>202.</t>
  </si>
  <si>
    <t>41:37</t>
  </si>
  <si>
    <t>NI Civil Service AC</t>
  </si>
  <si>
    <t>Lemon, Stephen</t>
  </si>
  <si>
    <t>201.</t>
  </si>
  <si>
    <t>40:43</t>
  </si>
  <si>
    <t>Brown, John</t>
  </si>
  <si>
    <t>200.</t>
  </si>
  <si>
    <t>40:14</t>
  </si>
  <si>
    <t>Taylor, John</t>
  </si>
  <si>
    <t>199.</t>
  </si>
  <si>
    <t>39:56</t>
  </si>
  <si>
    <t>McIntyre, Steven</t>
  </si>
  <si>
    <t>198.</t>
  </si>
  <si>
    <t>39:55</t>
  </si>
  <si>
    <t>Beech, Andrew</t>
  </si>
  <si>
    <t>197.</t>
  </si>
  <si>
    <t>39:47</t>
  </si>
  <si>
    <t>Lennon, Andrew</t>
  </si>
  <si>
    <t>196.</t>
  </si>
  <si>
    <t>39:39</t>
  </si>
  <si>
    <t>Anderson, Gerry</t>
  </si>
  <si>
    <t>195.</t>
  </si>
  <si>
    <t>39:34</t>
  </si>
  <si>
    <t>M55</t>
  </si>
  <si>
    <t>Devlin, Sean</t>
  </si>
  <si>
    <t>194.</t>
  </si>
  <si>
    <t>39:25</t>
  </si>
  <si>
    <t>Brownlee, Don</t>
  </si>
  <si>
    <t>193.</t>
  </si>
  <si>
    <t>39:17</t>
  </si>
  <si>
    <t>Savage, Seamus</t>
  </si>
  <si>
    <t>192.</t>
  </si>
  <si>
    <t>38:35</t>
  </si>
  <si>
    <t>Cameron, Ray</t>
  </si>
  <si>
    <t>191.</t>
  </si>
  <si>
    <t>38:19</t>
  </si>
  <si>
    <t>Hampsey, Hugh</t>
  </si>
  <si>
    <t>190.</t>
  </si>
  <si>
    <t>38:07</t>
  </si>
  <si>
    <t>Alexander, William</t>
  </si>
  <si>
    <t>189.</t>
  </si>
  <si>
    <t>38:05</t>
  </si>
  <si>
    <t>Cromie, Paul</t>
  </si>
  <si>
    <t>188.</t>
  </si>
  <si>
    <t>38:03</t>
  </si>
  <si>
    <t>Nugent, Ryan</t>
  </si>
  <si>
    <t>187.</t>
  </si>
  <si>
    <t>37:59</t>
  </si>
  <si>
    <t>186.</t>
  </si>
  <si>
    <t>37:34</t>
  </si>
  <si>
    <t>Dickson, Neill</t>
  </si>
  <si>
    <t>185.</t>
  </si>
  <si>
    <t>37:20</t>
  </si>
  <si>
    <t>Murphy, Oliver</t>
  </si>
  <si>
    <t>184.</t>
  </si>
  <si>
    <t>37:15</t>
  </si>
  <si>
    <t>Cordoba, Simon</t>
  </si>
  <si>
    <t>183.</t>
  </si>
  <si>
    <t>37:13</t>
  </si>
  <si>
    <t>McCahey, Martin</t>
  </si>
  <si>
    <t>182.</t>
  </si>
  <si>
    <t>37:01</t>
  </si>
  <si>
    <t>Blackstock, Paul</t>
  </si>
  <si>
    <t>181.</t>
  </si>
  <si>
    <t>36:54</t>
  </si>
  <si>
    <t>Moore, Richard</t>
  </si>
  <si>
    <t>180.</t>
  </si>
  <si>
    <t>36:53</t>
  </si>
  <si>
    <t>Toal, Declan</t>
  </si>
  <si>
    <t>179.</t>
  </si>
  <si>
    <t>36:52</t>
  </si>
  <si>
    <t>178.</t>
  </si>
  <si>
    <t>36:41</t>
  </si>
  <si>
    <t>Watson, Colin</t>
  </si>
  <si>
    <t>177.</t>
  </si>
  <si>
    <t>36:37</t>
  </si>
  <si>
    <t>Coetzee, Ralph</t>
  </si>
  <si>
    <t>176.</t>
  </si>
  <si>
    <t>36:32</t>
  </si>
  <si>
    <t>Maxwell, Gary</t>
  </si>
  <si>
    <t>175.</t>
  </si>
  <si>
    <t>36:20</t>
  </si>
  <si>
    <t>Allen, Richard</t>
  </si>
  <si>
    <t>174.</t>
  </si>
  <si>
    <t>36:19</t>
  </si>
  <si>
    <t>Reilly, Gareth</t>
  </si>
  <si>
    <t>173.</t>
  </si>
  <si>
    <t>36:08</t>
  </si>
  <si>
    <t>Linden, Seamus</t>
  </si>
  <si>
    <t>172.</t>
  </si>
  <si>
    <t>36:02</t>
  </si>
  <si>
    <t>Woods, Chris</t>
  </si>
  <si>
    <t>171.</t>
  </si>
  <si>
    <t>35:49</t>
  </si>
  <si>
    <t>McCann, Eamon</t>
  </si>
  <si>
    <t>170.</t>
  </si>
  <si>
    <t>McGowan, Graeme</t>
  </si>
  <si>
    <t>169.</t>
  </si>
  <si>
    <t>35:35</t>
  </si>
  <si>
    <t>Edwards, Richard</t>
  </si>
  <si>
    <t>168.</t>
  </si>
  <si>
    <t>Larne AC</t>
  </si>
  <si>
    <t>McAllister, Sean</t>
  </si>
  <si>
    <t>167.</t>
  </si>
  <si>
    <t>35:17</t>
  </si>
  <si>
    <t>Sloan, Ciaran</t>
  </si>
  <si>
    <t>166.</t>
  </si>
  <si>
    <t>Moore, Jonathan</t>
  </si>
  <si>
    <t>165.</t>
  </si>
  <si>
    <t>35:15</t>
  </si>
  <si>
    <t>Boylan, Damian</t>
  </si>
  <si>
    <t>164.</t>
  </si>
  <si>
    <t>35:13</t>
  </si>
  <si>
    <t>Reeve, Simon</t>
  </si>
  <si>
    <t>163.</t>
  </si>
  <si>
    <t>35:10</t>
  </si>
  <si>
    <t>O'Connor, Mark</t>
  </si>
  <si>
    <t>162.</t>
  </si>
  <si>
    <t>35:08</t>
  </si>
  <si>
    <t>McElwee, Gavin</t>
  </si>
  <si>
    <t>161.</t>
  </si>
  <si>
    <t>35:06</t>
  </si>
  <si>
    <t>Mulligan, Kevin</t>
  </si>
  <si>
    <t>160.</t>
  </si>
  <si>
    <t>McClements, Colin</t>
  </si>
  <si>
    <t>159.</t>
  </si>
  <si>
    <t>34:59</t>
  </si>
  <si>
    <t>Wallace, Philip</t>
  </si>
  <si>
    <t>158.</t>
  </si>
  <si>
    <t>34:57</t>
  </si>
  <si>
    <t>OlympianTriathlon Club</t>
  </si>
  <si>
    <t>Pollock, Glen</t>
  </si>
  <si>
    <t>34:42</t>
  </si>
  <si>
    <t>Powell, Robert</t>
  </si>
  <si>
    <t>34:36</t>
  </si>
  <si>
    <t>McMullan, Martin</t>
  </si>
  <si>
    <t>34:35</t>
  </si>
  <si>
    <t>McKinley, Johnny</t>
  </si>
  <si>
    <t>34:34</t>
  </si>
  <si>
    <t>Nicholson, Peter</t>
  </si>
  <si>
    <t>34:25</t>
  </si>
  <si>
    <t>Carson, Jonny</t>
  </si>
  <si>
    <t>34:21</t>
  </si>
  <si>
    <t>Long, Gary</t>
  </si>
  <si>
    <t>34:17</t>
  </si>
  <si>
    <t>Morris, George</t>
  </si>
  <si>
    <t>Hunter, James</t>
  </si>
  <si>
    <t>Johnston, Michael</t>
  </si>
  <si>
    <t>34:06</t>
  </si>
  <si>
    <t>Johnston, Andrew</t>
  </si>
  <si>
    <t>34:05</t>
  </si>
  <si>
    <t>Robinson, Ross</t>
  </si>
  <si>
    <t>34:01</t>
  </si>
  <si>
    <t>Foord, Dan</t>
  </si>
  <si>
    <t>33:55</t>
  </si>
  <si>
    <t>Wilson, Sean</t>
  </si>
  <si>
    <t>33:52</t>
  </si>
  <si>
    <t>Agnew, Tom</t>
  </si>
  <si>
    <t>33:50</t>
  </si>
  <si>
    <t>McAuley, James</t>
  </si>
  <si>
    <t>Keenan, Gary</t>
  </si>
  <si>
    <t>33:44</t>
  </si>
  <si>
    <t>Oram, Hugh</t>
  </si>
  <si>
    <t>Armstrong, Colin</t>
  </si>
  <si>
    <t>33:38</t>
  </si>
  <si>
    <t>Allen, Charles</t>
  </si>
  <si>
    <t>33:30</t>
  </si>
  <si>
    <t>Anderson, Nick</t>
  </si>
  <si>
    <t>McAlpine, Richard</t>
  </si>
  <si>
    <t>33:21</t>
  </si>
  <si>
    <t>Sempey, Daryl</t>
  </si>
  <si>
    <t>33:19</t>
  </si>
  <si>
    <t>Cull, Gary</t>
  </si>
  <si>
    <t>33:17</t>
  </si>
  <si>
    <t>Morgan, Cathal</t>
  </si>
  <si>
    <t>33:12</t>
  </si>
  <si>
    <t>Andrews, Shane</t>
  </si>
  <si>
    <t>33:11</t>
  </si>
  <si>
    <t>Higgins, Patrick</t>
  </si>
  <si>
    <t>Walker, Colin</t>
  </si>
  <si>
    <t>33:06</t>
  </si>
  <si>
    <t>Campbell, Peter</t>
  </si>
  <si>
    <t>32:58</t>
  </si>
  <si>
    <t>Kelly, Gareth</t>
  </si>
  <si>
    <t>32:50</t>
  </si>
  <si>
    <t>Carron, Paul</t>
  </si>
  <si>
    <t>32:46</t>
  </si>
  <si>
    <t>Ward, Matthew</t>
  </si>
  <si>
    <t>32:40</t>
  </si>
  <si>
    <t>McKeown, Mark</t>
  </si>
  <si>
    <t>McMahon, Mark</t>
  </si>
  <si>
    <t>32:31</t>
  </si>
  <si>
    <t>Montgomery, David</t>
  </si>
  <si>
    <t>32:28</t>
  </si>
  <si>
    <t>MJ</t>
  </si>
  <si>
    <t>Clear, Ross</t>
  </si>
  <si>
    <t>32:27</t>
  </si>
  <si>
    <t>Griffiths, Matthew</t>
  </si>
  <si>
    <t>32:20</t>
  </si>
  <si>
    <t>Donnelly, Kevin</t>
  </si>
  <si>
    <t>32:18</t>
  </si>
  <si>
    <t>Wallace, Luke</t>
  </si>
  <si>
    <t>Purnell, Vaughan</t>
  </si>
  <si>
    <t>32:07</t>
  </si>
  <si>
    <t>Reed, Peter</t>
  </si>
  <si>
    <t>32:02</t>
  </si>
  <si>
    <t>Murray, Dee</t>
  </si>
  <si>
    <t>Miller, Harry</t>
  </si>
  <si>
    <t>31:59</t>
  </si>
  <si>
    <t>Magee, James</t>
  </si>
  <si>
    <t>Scullion, Kieran</t>
  </si>
  <si>
    <t>31:54</t>
  </si>
  <si>
    <t>Hasson, John</t>
  </si>
  <si>
    <t>31:52</t>
  </si>
  <si>
    <t>McAuley, Patrick</t>
  </si>
  <si>
    <t>31:51</t>
  </si>
  <si>
    <t>Tanuvasa, Sean</t>
  </si>
  <si>
    <t>31:46</t>
  </si>
  <si>
    <t>Tarvids, Dainis</t>
  </si>
  <si>
    <t>31:42</t>
  </si>
  <si>
    <t>Atkinson, Barrie</t>
  </si>
  <si>
    <t>31:40</t>
  </si>
  <si>
    <t>Devenney, Daniel</t>
  </si>
  <si>
    <t>Holmes, Jonathan</t>
  </si>
  <si>
    <t>31:33</t>
  </si>
  <si>
    <t>Sloan, Chris</t>
  </si>
  <si>
    <t>31:25</t>
  </si>
  <si>
    <t>Lapinski, Pawel</t>
  </si>
  <si>
    <t>31:20</t>
  </si>
  <si>
    <t>Hughes, Russell</t>
  </si>
  <si>
    <t>31:08</t>
  </si>
  <si>
    <t>Johnston, Alan</t>
  </si>
  <si>
    <t>31:07</t>
  </si>
  <si>
    <t>Boyle, Simon</t>
  </si>
  <si>
    <t>Wilson, Stuart</t>
  </si>
  <si>
    <t>31:05</t>
  </si>
  <si>
    <t>Mallon, Ciaran</t>
  </si>
  <si>
    <t>McCullough, Stephen</t>
  </si>
  <si>
    <t>31:00</t>
  </si>
  <si>
    <t>Steele, Melvin</t>
  </si>
  <si>
    <t>30:58</t>
  </si>
  <si>
    <t>Irwin, Darren</t>
  </si>
  <si>
    <t>Donegan, Steven</t>
  </si>
  <si>
    <t>Mair, Alasdair</t>
  </si>
  <si>
    <t>30:56</t>
  </si>
  <si>
    <t>Healy, Ronan</t>
  </si>
  <si>
    <t>30:54</t>
  </si>
  <si>
    <t>Massey, David</t>
  </si>
  <si>
    <t>30:50</t>
  </si>
  <si>
    <t>Lunn, Stephen</t>
  </si>
  <si>
    <t>Willcox, Martin</t>
  </si>
  <si>
    <t>30:40</t>
  </si>
  <si>
    <t>Kennedy, Stefan</t>
  </si>
  <si>
    <t>30:39</t>
  </si>
  <si>
    <t>East Antrim Harriers</t>
  </si>
  <si>
    <t>Blair, Gareth</t>
  </si>
  <si>
    <t>30:38</t>
  </si>
  <si>
    <t>Brown, William</t>
  </si>
  <si>
    <t>30:37</t>
  </si>
  <si>
    <t>Corrie, Duncan</t>
  </si>
  <si>
    <t>30:28</t>
  </si>
  <si>
    <t>McIver, Stuart</t>
  </si>
  <si>
    <t>30:26</t>
  </si>
  <si>
    <t>McMinn, Jason</t>
  </si>
  <si>
    <t>McElvanna, Brian</t>
  </si>
  <si>
    <t>30:16</t>
  </si>
  <si>
    <t>Fleming, Chris</t>
  </si>
  <si>
    <t>30:13</t>
  </si>
  <si>
    <t>Boyd, David</t>
  </si>
  <si>
    <t>30:12</t>
  </si>
  <si>
    <t>McCaffrey, Gavin</t>
  </si>
  <si>
    <t>30:09</t>
  </si>
  <si>
    <t>Weir, Mark</t>
  </si>
  <si>
    <t>Drysdale, Chris</t>
  </si>
  <si>
    <t>30:07</t>
  </si>
  <si>
    <t>MacNabb, Conaill</t>
  </si>
  <si>
    <t>Morris, Stephen</t>
  </si>
  <si>
    <t>29:56</t>
  </si>
  <si>
    <t>Smith, Raymond</t>
  </si>
  <si>
    <t>29:54</t>
  </si>
  <si>
    <t>Savage, Kevin</t>
  </si>
  <si>
    <t>29:53</t>
  </si>
  <si>
    <t>Butters, Stephen</t>
  </si>
  <si>
    <t>29:51</t>
  </si>
  <si>
    <t>McCarry, Patrick</t>
  </si>
  <si>
    <t>29:50</t>
  </si>
  <si>
    <t>Pollock, Chris</t>
  </si>
  <si>
    <t>29:49</t>
  </si>
  <si>
    <t>Hoey, Stephen</t>
  </si>
  <si>
    <t>29:42</t>
  </si>
  <si>
    <t>McCambridge, Brendan</t>
  </si>
  <si>
    <t>29:39</t>
  </si>
  <si>
    <t>Neill, John</t>
  </si>
  <si>
    <t>Norrby, Rian</t>
  </si>
  <si>
    <t>29:22</t>
  </si>
  <si>
    <t>Carty, Neil</t>
  </si>
  <si>
    <t>Tumelty, Francis</t>
  </si>
  <si>
    <t>Clarke, David</t>
  </si>
  <si>
    <t>29:14</t>
  </si>
  <si>
    <t>McCombe, Matthew</t>
  </si>
  <si>
    <t>St Peter's AC</t>
  </si>
  <si>
    <t>Robinson, Caoimhin</t>
  </si>
  <si>
    <t>Roadrunners AC</t>
  </si>
  <si>
    <t>Goss, Ciaran</t>
  </si>
  <si>
    <t>29:11</t>
  </si>
  <si>
    <t>Rutherford, David</t>
  </si>
  <si>
    <t>McMullan, Conor</t>
  </si>
  <si>
    <t>28:58</t>
  </si>
  <si>
    <t>McMinn, Brandon</t>
  </si>
  <si>
    <t>28:55</t>
  </si>
  <si>
    <t>O'Rawe, Conor</t>
  </si>
  <si>
    <t>Stanley, Tony</t>
  </si>
  <si>
    <t>28:52</t>
  </si>
  <si>
    <t>Willis, Matthew</t>
  </si>
  <si>
    <t>Carroll, Paul</t>
  </si>
  <si>
    <t>Marsh, Francis</t>
  </si>
  <si>
    <t>28:41</t>
  </si>
  <si>
    <t>McKendry, Ciaran</t>
  </si>
  <si>
    <t>28:40</t>
  </si>
  <si>
    <t>Heaney, Gerard</t>
  </si>
  <si>
    <t>Curran, Neil</t>
  </si>
  <si>
    <t>28:34</t>
  </si>
  <si>
    <t>Cole, Aron</t>
  </si>
  <si>
    <t>28:32</t>
  </si>
  <si>
    <t>Vallely, Lorcan</t>
  </si>
  <si>
    <t>28:29</t>
  </si>
  <si>
    <t>Narrows Tri Club</t>
  </si>
  <si>
    <t>McManus, Daniel</t>
  </si>
  <si>
    <t>Lennox, Jake</t>
  </si>
  <si>
    <t>28:21</t>
  </si>
  <si>
    <t>Scott, Dennis</t>
  </si>
  <si>
    <t>28:19</t>
  </si>
  <si>
    <t>McGurk, Lorcan</t>
  </si>
  <si>
    <t>Watton, Gareth</t>
  </si>
  <si>
    <t>McIntyre, Andrew</t>
  </si>
  <si>
    <t>28:13</t>
  </si>
  <si>
    <t>McKeown, Brandon</t>
  </si>
  <si>
    <t>28:09</t>
  </si>
  <si>
    <t>Clarke, James</t>
  </si>
  <si>
    <t>McMeechan, Jamie</t>
  </si>
  <si>
    <t>Toye, Oisin</t>
  </si>
  <si>
    <t>28:04</t>
  </si>
  <si>
    <t>Graham, Gordon</t>
  </si>
  <si>
    <t>27:55</t>
  </si>
  <si>
    <t>Dean, Chris</t>
  </si>
  <si>
    <t>27:54</t>
  </si>
  <si>
    <t>Johnston, Keith</t>
  </si>
  <si>
    <t>27:51</t>
  </si>
  <si>
    <t>Delaney, Fearghal</t>
  </si>
  <si>
    <t>Carville, Matthew</t>
  </si>
  <si>
    <t>27:48</t>
  </si>
  <si>
    <t>Jennings, Marc</t>
  </si>
  <si>
    <t>27:45</t>
  </si>
  <si>
    <t>Sloan, Jimmy</t>
  </si>
  <si>
    <t>27:43</t>
  </si>
  <si>
    <t>Thompson, Peter</t>
  </si>
  <si>
    <t>Cassidy, Oisin</t>
  </si>
  <si>
    <t>27:42</t>
  </si>
  <si>
    <t>Hamilton, David</t>
  </si>
  <si>
    <t>Spratt, Jonathan</t>
  </si>
  <si>
    <t>Morrow, Garry</t>
  </si>
  <si>
    <t>27:27</t>
  </si>
  <si>
    <t>O'Hare, Oran</t>
  </si>
  <si>
    <t>McLaughlin, Sean</t>
  </si>
  <si>
    <t>Malone, Mark</t>
  </si>
  <si>
    <t>27:17</t>
  </si>
  <si>
    <t>Molloy, Daniel</t>
  </si>
  <si>
    <t>Mc Kenna, Martin</t>
  </si>
  <si>
    <t>27:11</t>
  </si>
  <si>
    <t>Diamond, Daniel</t>
  </si>
  <si>
    <t>27:01</t>
  </si>
  <si>
    <t>Carty, Peter</t>
  </si>
  <si>
    <t>Mourne Runners</t>
  </si>
  <si>
    <t>Scott, Jonathan</t>
  </si>
  <si>
    <t>26:53</t>
  </si>
  <si>
    <t>Hamilton, James</t>
  </si>
  <si>
    <t>26:52</t>
  </si>
  <si>
    <t>Keogh, Diarmait</t>
  </si>
  <si>
    <t>26:46</t>
  </si>
  <si>
    <t>Woodman, Aaron</t>
  </si>
  <si>
    <t>26:30</t>
  </si>
  <si>
    <t>Goss, Philip</t>
  </si>
  <si>
    <t>26:29</t>
  </si>
  <si>
    <t>Fielding, Christopher</t>
  </si>
  <si>
    <t>St Malachy's AC</t>
  </si>
  <si>
    <t>26:25</t>
  </si>
  <si>
    <t>Mc Ginley, Sean</t>
  </si>
  <si>
    <t>26:21</t>
  </si>
  <si>
    <t>McGrady, Aaron</t>
  </si>
  <si>
    <t>26:11</t>
  </si>
  <si>
    <t>McKinstry, Mark</t>
  </si>
  <si>
    <t>25:54</t>
  </si>
  <si>
    <t>Spratt, Adam</t>
  </si>
  <si>
    <t>McMeechan, Craig</t>
  </si>
  <si>
    <t>25:44</t>
  </si>
  <si>
    <t>McCartan, Neil</t>
  </si>
  <si>
    <t>25:35</t>
  </si>
  <si>
    <t>Connolly, Stephen</t>
  </si>
  <si>
    <t>25:19</t>
  </si>
  <si>
    <t>Lavery, Matthew</t>
  </si>
  <si>
    <t>24:52</t>
  </si>
  <si>
    <t>Turki, Eskander</t>
  </si>
  <si>
    <t>24:43</t>
  </si>
  <si>
    <t>Derry Track Club</t>
  </si>
  <si>
    <t>Kirk-Smith, Adam</t>
  </si>
  <si>
    <t>Bobby Rea Senior, U20 &amp; Masters Men 2021</t>
  </si>
  <si>
    <t>ALL IRELAND QUALIFICATION</t>
  </si>
  <si>
    <t>FIRST  12 INDIVIDUALS – entered automatically by Athletics NI as the Ulster team.  No replacements.</t>
  </si>
  <si>
    <t>FIRST  4 CLUB TEAMS (6 to run/ 4 to score) </t>
  </si>
  <si>
    <t>FIRST 3 COUNTY TEAMS </t>
  </si>
  <si>
    <t>U12 Girls</t>
  </si>
  <si>
    <t>Individuals</t>
  </si>
  <si>
    <t>U12 Boys</t>
  </si>
  <si>
    <t>U14 Girls</t>
  </si>
  <si>
    <t>U14 Boys</t>
  </si>
  <si>
    <t>U16 Girls</t>
  </si>
  <si>
    <t>U16 Boys</t>
  </si>
  <si>
    <t>U18 Girls</t>
  </si>
  <si>
    <t>U18 Boys</t>
  </si>
  <si>
    <t>Irish Life Health Senior, Junior &amp; Juvenile Even Cross Country Championships on 21st November at Santry</t>
  </si>
  <si>
    <t>Prize Winners</t>
  </si>
  <si>
    <t>U20 Women</t>
  </si>
  <si>
    <t>1st</t>
  </si>
  <si>
    <t>Hannah Gilliland</t>
  </si>
  <si>
    <t>2nd</t>
  </si>
  <si>
    <t>Nadia Radcliffe</t>
  </si>
  <si>
    <t>3rd</t>
  </si>
  <si>
    <t>Khara Edgar</t>
  </si>
  <si>
    <t>Catherine O'Connor</t>
  </si>
  <si>
    <t>Kathryn Rafferty</t>
  </si>
  <si>
    <t>Aine Gosling</t>
  </si>
  <si>
    <t>Kelley Haniver</t>
  </si>
  <si>
    <t>Amanda Perry</t>
  </si>
  <si>
    <t>Karen Wilton</t>
  </si>
  <si>
    <t>U20 Men</t>
  </si>
  <si>
    <t>Shileen O'Kane</t>
  </si>
  <si>
    <t>Janice Plumb</t>
  </si>
  <si>
    <t>Debbie Matchett</t>
  </si>
  <si>
    <t>June McMinn</t>
  </si>
  <si>
    <t>Mary MacKin</t>
  </si>
  <si>
    <t>Team</t>
  </si>
  <si>
    <t>Matthew Lavery</t>
  </si>
  <si>
    <t>Sean McGinley</t>
  </si>
  <si>
    <t>Diarmait Keogh</t>
  </si>
  <si>
    <t>Mark McKinstry</t>
  </si>
  <si>
    <t>Philip Goss</t>
  </si>
  <si>
    <t>Fearghal Delaney</t>
  </si>
  <si>
    <t>Lorcan Vallely</t>
  </si>
  <si>
    <t>Martin McKenna</t>
  </si>
  <si>
    <t>Aron Cole</t>
  </si>
  <si>
    <t>Paul Carroll</t>
  </si>
  <si>
    <t>Francis Tumelty</t>
  </si>
  <si>
    <t>Francis Marsh</t>
  </si>
  <si>
    <t>From the Women's &amp; V60 Race</t>
  </si>
  <si>
    <t>Laurence Johnston</t>
  </si>
  <si>
    <t>Gerry O'Doherty</t>
  </si>
  <si>
    <t>AthleticsNI Unattached</t>
  </si>
  <si>
    <t>Lagan Valley</t>
  </si>
  <si>
    <t>Alison Irwin</t>
  </si>
  <si>
    <t>Smith, Abby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</si>
</sst>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hh:mm:ss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809]dd\ mmmm\ yyyy"/>
    <numFmt numFmtId="176" formatCode="[$-409]h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28"/>
      <color indexed="8"/>
      <name val="Calibri"/>
      <family val="2"/>
    </font>
    <font>
      <sz val="10"/>
      <color indexed="63"/>
      <name val="Open Sans"/>
      <family val="2"/>
    </font>
    <font>
      <b/>
      <sz val="16"/>
      <color indexed="63"/>
      <name val="Arial"/>
      <family val="2"/>
    </font>
    <font>
      <b/>
      <sz val="14"/>
      <color indexed="8"/>
      <name val="Calibri"/>
      <family val="2"/>
    </font>
    <font>
      <b/>
      <sz val="10"/>
      <color indexed="63"/>
      <name val="Open Sans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28"/>
      <color theme="1"/>
      <name val="Calibri"/>
      <family val="2"/>
    </font>
    <font>
      <sz val="10"/>
      <color rgb="FF333333"/>
      <name val="Open Sans"/>
      <family val="2"/>
    </font>
    <font>
      <b/>
      <sz val="16"/>
      <color rgb="FF333333"/>
      <name val="Arial"/>
      <family val="2"/>
    </font>
    <font>
      <b/>
      <sz val="14"/>
      <color theme="1"/>
      <name val="Calibri"/>
      <family val="2"/>
    </font>
    <font>
      <b/>
      <sz val="10"/>
      <color rgb="FF333333"/>
      <name val="Open Sans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170" fontId="47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4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4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PageLayoutView="0" workbookViewId="0" topLeftCell="A1">
      <selection activeCell="I45" sqref="I45"/>
    </sheetView>
  </sheetViews>
  <sheetFormatPr defaultColWidth="9.140625" defaultRowHeight="15"/>
  <cols>
    <col min="3" max="3" width="18.00390625" style="0" bestFit="1" customWidth="1"/>
    <col min="6" max="6" width="19.00390625" style="0" bestFit="1" customWidth="1"/>
    <col min="10" max="10" width="20.00390625" style="0" bestFit="1" customWidth="1"/>
    <col min="12" max="12" width="10.00390625" style="0" bestFit="1" customWidth="1"/>
  </cols>
  <sheetData>
    <row r="1" spans="1:6" ht="21">
      <c r="A1" s="20" t="s">
        <v>2176</v>
      </c>
      <c r="F1" s="15" t="s">
        <v>2189</v>
      </c>
    </row>
    <row r="2" ht="14.25">
      <c r="A2" s="18"/>
    </row>
    <row r="3" ht="15">
      <c r="A3" s="19" t="s">
        <v>2177</v>
      </c>
    </row>
    <row r="4" ht="15">
      <c r="A4" s="19" t="s">
        <v>2178</v>
      </c>
    </row>
    <row r="5" ht="15">
      <c r="A5" s="19" t="s">
        <v>2179</v>
      </c>
    </row>
    <row r="6" spans="1:12" ht="15">
      <c r="A6" s="33" t="s">
        <v>2180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4.25">
      <c r="A7" s="30" t="s">
        <v>2181</v>
      </c>
      <c r="B7" s="31"/>
      <c r="C7" s="31"/>
      <c r="D7" s="31"/>
      <c r="E7" s="31"/>
      <c r="F7" s="31"/>
      <c r="G7" s="31"/>
      <c r="H7" s="32"/>
      <c r="J7" s="10" t="s">
        <v>180</v>
      </c>
      <c r="L7" s="10" t="s">
        <v>5</v>
      </c>
    </row>
    <row r="8" spans="1:12" ht="14.25">
      <c r="A8" s="5" t="s">
        <v>7</v>
      </c>
      <c r="B8" s="6">
        <v>211</v>
      </c>
      <c r="C8" s="5" t="s">
        <v>486</v>
      </c>
      <c r="D8" s="7" t="s">
        <v>9</v>
      </c>
      <c r="E8" s="5" t="s">
        <v>324</v>
      </c>
      <c r="F8" s="5" t="s">
        <v>314</v>
      </c>
      <c r="G8" s="5" t="s">
        <v>168</v>
      </c>
      <c r="H8" s="7" t="s">
        <v>485</v>
      </c>
      <c r="J8" s="6" t="s">
        <v>182</v>
      </c>
      <c r="L8" s="6" t="s">
        <v>12</v>
      </c>
    </row>
    <row r="9" spans="1:12" ht="14.25">
      <c r="A9" s="5" t="s">
        <v>14</v>
      </c>
      <c r="B9" s="6">
        <v>486</v>
      </c>
      <c r="C9" s="5" t="s">
        <v>484</v>
      </c>
      <c r="D9" s="7" t="s">
        <v>9</v>
      </c>
      <c r="E9" s="5" t="s">
        <v>324</v>
      </c>
      <c r="F9" s="5" t="s">
        <v>188</v>
      </c>
      <c r="G9" s="5" t="s">
        <v>43</v>
      </c>
      <c r="H9" s="7" t="s">
        <v>483</v>
      </c>
      <c r="J9" s="6" t="s">
        <v>487</v>
      </c>
      <c r="L9" s="6" t="s">
        <v>43</v>
      </c>
    </row>
    <row r="10" spans="1:12" ht="14.25">
      <c r="A10" s="5" t="s">
        <v>17</v>
      </c>
      <c r="B10" s="6">
        <v>706</v>
      </c>
      <c r="C10" s="5" t="s">
        <v>482</v>
      </c>
      <c r="D10" s="7" t="s">
        <v>9</v>
      </c>
      <c r="E10" s="5" t="s">
        <v>324</v>
      </c>
      <c r="F10" s="5" t="s">
        <v>11</v>
      </c>
      <c r="G10" s="5" t="s">
        <v>12</v>
      </c>
      <c r="H10" s="7" t="s">
        <v>75</v>
      </c>
      <c r="J10" s="6" t="s">
        <v>380</v>
      </c>
      <c r="L10" s="6" t="s">
        <v>25</v>
      </c>
    </row>
    <row r="11" spans="1:10" ht="14.25">
      <c r="A11" s="5" t="s">
        <v>22</v>
      </c>
      <c r="B11" s="6">
        <v>758</v>
      </c>
      <c r="C11" s="5" t="s">
        <v>481</v>
      </c>
      <c r="D11" s="7" t="s">
        <v>9</v>
      </c>
      <c r="E11" s="5" t="s">
        <v>324</v>
      </c>
      <c r="F11" s="5" t="s">
        <v>380</v>
      </c>
      <c r="G11" s="5" t="s">
        <v>379</v>
      </c>
      <c r="H11" s="7" t="s">
        <v>84</v>
      </c>
      <c r="J11" s="6" t="s">
        <v>188</v>
      </c>
    </row>
    <row r="12" spans="1:8" ht="14.25">
      <c r="A12" s="5" t="s">
        <v>27</v>
      </c>
      <c r="B12" s="6">
        <v>704</v>
      </c>
      <c r="C12" s="5" t="s">
        <v>480</v>
      </c>
      <c r="D12" s="7" t="s">
        <v>9</v>
      </c>
      <c r="E12" s="5" t="s">
        <v>324</v>
      </c>
      <c r="F12" s="5" t="s">
        <v>11</v>
      </c>
      <c r="G12" s="5" t="s">
        <v>12</v>
      </c>
      <c r="H12" s="7" t="s">
        <v>84</v>
      </c>
    </row>
    <row r="13" spans="1:8" ht="14.25">
      <c r="A13" s="5" t="s">
        <v>30</v>
      </c>
      <c r="B13" s="6">
        <v>985</v>
      </c>
      <c r="C13" s="5" t="s">
        <v>479</v>
      </c>
      <c r="D13" s="7" t="s">
        <v>9</v>
      </c>
      <c r="E13" s="5" t="s">
        <v>324</v>
      </c>
      <c r="F13" s="5" t="s">
        <v>167</v>
      </c>
      <c r="G13" s="5" t="s">
        <v>168</v>
      </c>
      <c r="H13" s="7" t="s">
        <v>84</v>
      </c>
    </row>
    <row r="14" spans="1:8" ht="14.25">
      <c r="A14" s="5" t="s">
        <v>33</v>
      </c>
      <c r="B14" s="6">
        <v>705</v>
      </c>
      <c r="C14" s="5" t="s">
        <v>478</v>
      </c>
      <c r="D14" s="7" t="s">
        <v>9</v>
      </c>
      <c r="E14" s="5" t="s">
        <v>324</v>
      </c>
      <c r="F14" s="5" t="s">
        <v>11</v>
      </c>
      <c r="G14" s="5" t="s">
        <v>12</v>
      </c>
      <c r="H14" s="7" t="s">
        <v>84</v>
      </c>
    </row>
    <row r="15" spans="1:8" ht="14.25">
      <c r="A15" s="5" t="s">
        <v>35</v>
      </c>
      <c r="B15" s="6">
        <v>128</v>
      </c>
      <c r="C15" s="5" t="s">
        <v>477</v>
      </c>
      <c r="D15" s="7" t="s">
        <v>9</v>
      </c>
      <c r="E15" s="5" t="s">
        <v>324</v>
      </c>
      <c r="F15" s="5" t="s">
        <v>136</v>
      </c>
      <c r="G15" s="5" t="s">
        <v>43</v>
      </c>
      <c r="H15" s="7" t="s">
        <v>89</v>
      </c>
    </row>
    <row r="16" spans="1:8" ht="14.25">
      <c r="A16" s="5" t="s">
        <v>40</v>
      </c>
      <c r="B16" s="6">
        <v>877</v>
      </c>
      <c r="C16" s="5" t="s">
        <v>476</v>
      </c>
      <c r="D16" s="7" t="s">
        <v>9</v>
      </c>
      <c r="E16" s="5" t="s">
        <v>324</v>
      </c>
      <c r="F16" s="5" t="s">
        <v>217</v>
      </c>
      <c r="G16" s="5" t="s">
        <v>25</v>
      </c>
      <c r="H16" s="7" t="s">
        <v>89</v>
      </c>
    </row>
    <row r="17" spans="1:8" ht="14.25">
      <c r="A17" s="5" t="s">
        <v>44</v>
      </c>
      <c r="B17" s="6">
        <v>338</v>
      </c>
      <c r="C17" s="5" t="s">
        <v>475</v>
      </c>
      <c r="D17" s="7" t="s">
        <v>9</v>
      </c>
      <c r="E17" s="5" t="s">
        <v>324</v>
      </c>
      <c r="F17" s="5" t="s">
        <v>119</v>
      </c>
      <c r="G17" s="5" t="s">
        <v>20</v>
      </c>
      <c r="H17" s="7" t="s">
        <v>472</v>
      </c>
    </row>
    <row r="18" spans="1:8" ht="14.25">
      <c r="A18" s="5" t="s">
        <v>48</v>
      </c>
      <c r="B18" s="6">
        <v>813</v>
      </c>
      <c r="C18" s="5" t="s">
        <v>474</v>
      </c>
      <c r="D18" s="7" t="s">
        <v>9</v>
      </c>
      <c r="E18" s="5" t="s">
        <v>324</v>
      </c>
      <c r="F18" s="5" t="s">
        <v>473</v>
      </c>
      <c r="G18" s="5" t="s">
        <v>25</v>
      </c>
      <c r="H18" s="7" t="s">
        <v>472</v>
      </c>
    </row>
    <row r="19" spans="1:8" ht="14.25">
      <c r="A19" s="5" t="s">
        <v>50</v>
      </c>
      <c r="B19" s="6">
        <v>757</v>
      </c>
      <c r="C19" s="5" t="s">
        <v>471</v>
      </c>
      <c r="D19" s="7" t="s">
        <v>9</v>
      </c>
      <c r="E19" s="5" t="s">
        <v>324</v>
      </c>
      <c r="F19" s="5" t="s">
        <v>380</v>
      </c>
      <c r="G19" s="5" t="s">
        <v>379</v>
      </c>
      <c r="H19" s="7" t="s">
        <v>470</v>
      </c>
    </row>
    <row r="21" spans="1:12" ht="14.25">
      <c r="A21" s="34" t="s">
        <v>2182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4.25">
      <c r="A22" s="35" t="s">
        <v>2181</v>
      </c>
      <c r="B22" s="35"/>
      <c r="C22" s="35"/>
      <c r="D22" s="35"/>
      <c r="E22" s="35"/>
      <c r="F22" s="35"/>
      <c r="G22" s="35"/>
      <c r="H22" s="35"/>
      <c r="J22" s="10" t="s">
        <v>180</v>
      </c>
      <c r="L22" s="10" t="s">
        <v>5</v>
      </c>
    </row>
    <row r="23" spans="1:12" ht="14.25">
      <c r="A23" s="5" t="s">
        <v>7</v>
      </c>
      <c r="B23" s="6">
        <v>812</v>
      </c>
      <c r="C23" s="5" t="s">
        <v>630</v>
      </c>
      <c r="D23" s="5" t="s">
        <v>190</v>
      </c>
      <c r="E23" s="5" t="s">
        <v>491</v>
      </c>
      <c r="F23" s="5" t="s">
        <v>473</v>
      </c>
      <c r="G23" s="5" t="s">
        <v>25</v>
      </c>
      <c r="H23" s="7" t="s">
        <v>39</v>
      </c>
      <c r="J23" s="9" t="s">
        <v>46</v>
      </c>
      <c r="L23" s="6" t="s">
        <v>12</v>
      </c>
    </row>
    <row r="24" spans="1:12" ht="14.25">
      <c r="A24" s="5" t="s">
        <v>14</v>
      </c>
      <c r="B24" s="6">
        <v>647</v>
      </c>
      <c r="C24" s="5" t="s">
        <v>629</v>
      </c>
      <c r="D24" s="5" t="s">
        <v>190</v>
      </c>
      <c r="E24" s="5" t="s">
        <v>491</v>
      </c>
      <c r="F24" s="5" t="s">
        <v>319</v>
      </c>
      <c r="G24" s="5" t="s">
        <v>38</v>
      </c>
      <c r="H24" s="7" t="s">
        <v>47</v>
      </c>
      <c r="J24" s="6" t="s">
        <v>71</v>
      </c>
      <c r="L24" s="6" t="s">
        <v>43</v>
      </c>
    </row>
    <row r="25" spans="1:12" ht="14.25">
      <c r="A25" s="5" t="s">
        <v>17</v>
      </c>
      <c r="B25" s="6">
        <v>306</v>
      </c>
      <c r="C25" s="5" t="s">
        <v>628</v>
      </c>
      <c r="D25" s="5" t="s">
        <v>190</v>
      </c>
      <c r="E25" s="5" t="s">
        <v>491</v>
      </c>
      <c r="F25" s="5" t="s">
        <v>71</v>
      </c>
      <c r="G25" s="5" t="s">
        <v>43</v>
      </c>
      <c r="H25" s="7" t="s">
        <v>47</v>
      </c>
      <c r="J25" s="6" t="s">
        <v>182</v>
      </c>
      <c r="L25" s="6" t="s">
        <v>20</v>
      </c>
    </row>
    <row r="26" spans="1:10" ht="14.25">
      <c r="A26" s="5" t="s">
        <v>22</v>
      </c>
      <c r="B26" s="6">
        <v>830</v>
      </c>
      <c r="C26" s="5" t="s">
        <v>627</v>
      </c>
      <c r="D26" s="5" t="s">
        <v>190</v>
      </c>
      <c r="E26" s="5" t="s">
        <v>491</v>
      </c>
      <c r="F26" s="5" t="s">
        <v>123</v>
      </c>
      <c r="G26" s="5" t="s">
        <v>20</v>
      </c>
      <c r="H26" s="7" t="s">
        <v>56</v>
      </c>
      <c r="J26" s="6" t="s">
        <v>198</v>
      </c>
    </row>
    <row r="27" spans="1:8" ht="14.25">
      <c r="A27" s="5" t="s">
        <v>27</v>
      </c>
      <c r="B27" s="6">
        <v>959</v>
      </c>
      <c r="C27" s="5" t="s">
        <v>626</v>
      </c>
      <c r="D27" s="5" t="s">
        <v>190</v>
      </c>
      <c r="E27" s="5" t="s">
        <v>491</v>
      </c>
      <c r="F27" s="5" t="s">
        <v>286</v>
      </c>
      <c r="G27" s="5" t="s">
        <v>339</v>
      </c>
      <c r="H27" s="7" t="s">
        <v>56</v>
      </c>
    </row>
    <row r="28" spans="1:8" ht="14.25">
      <c r="A28" s="5" t="s">
        <v>30</v>
      </c>
      <c r="B28" s="6">
        <v>238</v>
      </c>
      <c r="C28" s="5" t="s">
        <v>625</v>
      </c>
      <c r="D28" s="5" t="s">
        <v>190</v>
      </c>
      <c r="E28" s="5" t="s">
        <v>491</v>
      </c>
      <c r="F28" s="5" t="s">
        <v>46</v>
      </c>
      <c r="G28" s="5" t="s">
        <v>12</v>
      </c>
      <c r="H28" s="7" t="s">
        <v>59</v>
      </c>
    </row>
    <row r="29" spans="1:8" ht="14.25">
      <c r="A29" s="5" t="s">
        <v>33</v>
      </c>
      <c r="B29" s="6">
        <v>308</v>
      </c>
      <c r="C29" s="5" t="s">
        <v>624</v>
      </c>
      <c r="D29" s="5" t="s">
        <v>190</v>
      </c>
      <c r="E29" s="5" t="s">
        <v>491</v>
      </c>
      <c r="F29" s="5" t="s">
        <v>71</v>
      </c>
      <c r="G29" s="5" t="s">
        <v>43</v>
      </c>
      <c r="H29" s="7" t="s">
        <v>68</v>
      </c>
    </row>
    <row r="30" spans="1:8" ht="14.25">
      <c r="A30" s="5" t="s">
        <v>35</v>
      </c>
      <c r="B30" s="6">
        <v>702</v>
      </c>
      <c r="C30" s="5" t="s">
        <v>623</v>
      </c>
      <c r="D30" s="5" t="s">
        <v>190</v>
      </c>
      <c r="E30" s="5" t="s">
        <v>491</v>
      </c>
      <c r="F30" s="5" t="s">
        <v>11</v>
      </c>
      <c r="G30" s="5" t="s">
        <v>12</v>
      </c>
      <c r="H30" s="7" t="s">
        <v>197</v>
      </c>
    </row>
    <row r="31" spans="1:8" ht="14.25">
      <c r="A31" s="5" t="s">
        <v>40</v>
      </c>
      <c r="B31" s="6">
        <v>346</v>
      </c>
      <c r="C31" s="5" t="s">
        <v>622</v>
      </c>
      <c r="D31" s="5" t="s">
        <v>190</v>
      </c>
      <c r="E31" s="5" t="s">
        <v>491</v>
      </c>
      <c r="F31" s="5" t="s">
        <v>119</v>
      </c>
      <c r="G31" s="5" t="s">
        <v>20</v>
      </c>
      <c r="H31" s="7" t="s">
        <v>621</v>
      </c>
    </row>
    <row r="32" spans="1:8" ht="14.25">
      <c r="A32" s="5" t="s">
        <v>44</v>
      </c>
      <c r="B32" s="6">
        <v>799</v>
      </c>
      <c r="C32" s="5" t="s">
        <v>620</v>
      </c>
      <c r="D32" s="5" t="s">
        <v>190</v>
      </c>
      <c r="E32" s="5" t="s">
        <v>491</v>
      </c>
      <c r="F32" s="5" t="s">
        <v>198</v>
      </c>
      <c r="G32" s="5" t="s">
        <v>12</v>
      </c>
      <c r="H32" s="7" t="s">
        <v>619</v>
      </c>
    </row>
    <row r="33" spans="1:8" ht="14.25">
      <c r="A33" s="5" t="s">
        <v>48</v>
      </c>
      <c r="B33" s="6">
        <v>193</v>
      </c>
      <c r="C33" s="5" t="s">
        <v>618</v>
      </c>
      <c r="D33" s="5" t="s">
        <v>190</v>
      </c>
      <c r="E33" s="5" t="s">
        <v>491</v>
      </c>
      <c r="F33" s="5" t="s">
        <v>519</v>
      </c>
      <c r="G33" s="5" t="s">
        <v>518</v>
      </c>
      <c r="H33" s="7" t="s">
        <v>72</v>
      </c>
    </row>
    <row r="34" spans="1:8" ht="14.25">
      <c r="A34" s="5" t="s">
        <v>50</v>
      </c>
      <c r="B34" s="6">
        <v>703</v>
      </c>
      <c r="C34" s="5" t="s">
        <v>617</v>
      </c>
      <c r="D34" s="5" t="s">
        <v>190</v>
      </c>
      <c r="E34" s="5" t="s">
        <v>491</v>
      </c>
      <c r="F34" s="5" t="s">
        <v>11</v>
      </c>
      <c r="G34" s="5" t="s">
        <v>12</v>
      </c>
      <c r="H34" s="7" t="s">
        <v>616</v>
      </c>
    </row>
    <row r="36" spans="1:12" ht="14.25">
      <c r="A36" s="34" t="s">
        <v>2183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4.25">
      <c r="A37" s="36" t="s">
        <v>2181</v>
      </c>
      <c r="B37" s="36"/>
      <c r="C37" s="36"/>
      <c r="D37" s="36"/>
      <c r="E37" s="36"/>
      <c r="F37" s="36"/>
      <c r="G37" s="36"/>
      <c r="H37" s="36"/>
      <c r="J37" s="10" t="s">
        <v>180</v>
      </c>
      <c r="L37" s="10" t="s">
        <v>5</v>
      </c>
    </row>
    <row r="38" spans="1:12" ht="14.25">
      <c r="A38" s="5" t="s">
        <v>7</v>
      </c>
      <c r="B38" s="6">
        <v>113</v>
      </c>
      <c r="C38" s="5" t="s">
        <v>804</v>
      </c>
      <c r="D38" s="7" t="s">
        <v>9</v>
      </c>
      <c r="E38" s="7" t="s">
        <v>635</v>
      </c>
      <c r="F38" s="5" t="s">
        <v>136</v>
      </c>
      <c r="G38" s="5" t="s">
        <v>43</v>
      </c>
      <c r="H38" s="7" t="s">
        <v>803</v>
      </c>
      <c r="J38" s="6" t="s">
        <v>805</v>
      </c>
      <c r="L38" s="6" t="s">
        <v>43</v>
      </c>
    </row>
    <row r="39" spans="1:12" ht="14.25">
      <c r="A39" s="5" t="s">
        <v>14</v>
      </c>
      <c r="B39" s="6">
        <v>578</v>
      </c>
      <c r="C39" s="5" t="s">
        <v>802</v>
      </c>
      <c r="D39" s="7" t="s">
        <v>9</v>
      </c>
      <c r="E39" s="7" t="s">
        <v>635</v>
      </c>
      <c r="F39" s="5" t="s">
        <v>360</v>
      </c>
      <c r="G39" s="5" t="s">
        <v>20</v>
      </c>
      <c r="H39" s="7" t="s">
        <v>801</v>
      </c>
      <c r="J39" s="6" t="s">
        <v>127</v>
      </c>
      <c r="L39" s="6" t="s">
        <v>12</v>
      </c>
    </row>
    <row r="40" spans="1:12" ht="14.25">
      <c r="A40" s="5" t="s">
        <v>17</v>
      </c>
      <c r="B40" s="6">
        <v>513</v>
      </c>
      <c r="C40" s="5" t="s">
        <v>800</v>
      </c>
      <c r="D40" s="7" t="s">
        <v>9</v>
      </c>
      <c r="E40" s="7" t="s">
        <v>635</v>
      </c>
      <c r="F40" s="5" t="s">
        <v>127</v>
      </c>
      <c r="G40" s="5" t="s">
        <v>12</v>
      </c>
      <c r="H40" s="7" t="s">
        <v>799</v>
      </c>
      <c r="J40" s="6" t="s">
        <v>806</v>
      </c>
      <c r="L40" s="6" t="s">
        <v>20</v>
      </c>
    </row>
    <row r="41" spans="1:10" ht="14.25">
      <c r="A41" s="5" t="s">
        <v>22</v>
      </c>
      <c r="B41" s="6">
        <v>515</v>
      </c>
      <c r="C41" s="5" t="s">
        <v>798</v>
      </c>
      <c r="D41" s="7" t="s">
        <v>9</v>
      </c>
      <c r="E41" s="7" t="s">
        <v>635</v>
      </c>
      <c r="F41" s="5" t="s">
        <v>127</v>
      </c>
      <c r="G41" s="5" t="s">
        <v>12</v>
      </c>
      <c r="H41" s="7" t="s">
        <v>796</v>
      </c>
      <c r="J41" s="6" t="s">
        <v>182</v>
      </c>
    </row>
    <row r="42" spans="1:8" ht="14.25">
      <c r="A42" s="5" t="s">
        <v>27</v>
      </c>
      <c r="B42" s="6">
        <v>116</v>
      </c>
      <c r="C42" s="5" t="s">
        <v>797</v>
      </c>
      <c r="D42" s="7" t="s">
        <v>9</v>
      </c>
      <c r="E42" s="7" t="s">
        <v>635</v>
      </c>
      <c r="F42" s="5" t="s">
        <v>136</v>
      </c>
      <c r="G42" s="5" t="s">
        <v>43</v>
      </c>
      <c r="H42" s="7" t="s">
        <v>796</v>
      </c>
    </row>
    <row r="43" spans="1:8" ht="14.25">
      <c r="A43" s="5" t="s">
        <v>30</v>
      </c>
      <c r="B43" s="6">
        <v>114</v>
      </c>
      <c r="C43" s="5" t="s">
        <v>795</v>
      </c>
      <c r="D43" s="7" t="s">
        <v>9</v>
      </c>
      <c r="E43" s="7" t="s">
        <v>635</v>
      </c>
      <c r="F43" s="5" t="s">
        <v>136</v>
      </c>
      <c r="G43" s="5" t="s">
        <v>43</v>
      </c>
      <c r="H43" s="7" t="s">
        <v>794</v>
      </c>
    </row>
    <row r="44" spans="1:8" ht="14.25">
      <c r="A44" s="5" t="s">
        <v>33</v>
      </c>
      <c r="B44" s="6">
        <v>204</v>
      </c>
      <c r="C44" s="5" t="s">
        <v>2229</v>
      </c>
      <c r="D44" s="7" t="s">
        <v>9</v>
      </c>
      <c r="E44" s="7" t="s">
        <v>635</v>
      </c>
      <c r="F44" s="5" t="s">
        <v>314</v>
      </c>
      <c r="G44" s="5" t="s">
        <v>168</v>
      </c>
      <c r="H44" s="7" t="s">
        <v>793</v>
      </c>
    </row>
    <row r="45" spans="1:8" ht="14.25">
      <c r="A45" s="5" t="s">
        <v>35</v>
      </c>
      <c r="B45" s="6">
        <v>115</v>
      </c>
      <c r="C45" s="5" t="s">
        <v>792</v>
      </c>
      <c r="D45" s="7" t="s">
        <v>9</v>
      </c>
      <c r="E45" s="7" t="s">
        <v>635</v>
      </c>
      <c r="F45" s="5" t="s">
        <v>136</v>
      </c>
      <c r="G45" s="5" t="s">
        <v>43</v>
      </c>
      <c r="H45" s="7" t="s">
        <v>791</v>
      </c>
    </row>
    <row r="46" spans="1:8" ht="14.25">
      <c r="A46" s="5" t="s">
        <v>40</v>
      </c>
      <c r="B46" s="6">
        <v>230</v>
      </c>
      <c r="C46" s="5" t="s">
        <v>790</v>
      </c>
      <c r="D46" s="7" t="s">
        <v>9</v>
      </c>
      <c r="E46" s="7" t="s">
        <v>635</v>
      </c>
      <c r="F46" s="5" t="s">
        <v>46</v>
      </c>
      <c r="G46" s="5" t="s">
        <v>12</v>
      </c>
      <c r="H46" s="7" t="s">
        <v>788</v>
      </c>
    </row>
    <row r="47" spans="1:8" ht="14.25">
      <c r="A47" s="5" t="s">
        <v>44</v>
      </c>
      <c r="B47" s="6">
        <v>300</v>
      </c>
      <c r="C47" s="5" t="s">
        <v>789</v>
      </c>
      <c r="D47" s="7" t="s">
        <v>9</v>
      </c>
      <c r="E47" s="7" t="s">
        <v>635</v>
      </c>
      <c r="F47" s="5" t="s">
        <v>71</v>
      </c>
      <c r="G47" s="5" t="s">
        <v>43</v>
      </c>
      <c r="H47" s="7" t="s">
        <v>788</v>
      </c>
    </row>
    <row r="48" spans="1:8" ht="14.25">
      <c r="A48" s="5" t="s">
        <v>48</v>
      </c>
      <c r="B48" s="6">
        <v>202</v>
      </c>
      <c r="C48" s="5" t="s">
        <v>787</v>
      </c>
      <c r="D48" s="7" t="s">
        <v>9</v>
      </c>
      <c r="E48" s="7" t="s">
        <v>635</v>
      </c>
      <c r="F48" s="5" t="s">
        <v>314</v>
      </c>
      <c r="G48" s="5" t="s">
        <v>168</v>
      </c>
      <c r="H48" s="7" t="s">
        <v>786</v>
      </c>
    </row>
    <row r="49" spans="1:8" ht="14.25">
      <c r="A49" s="5" t="s">
        <v>50</v>
      </c>
      <c r="B49" s="6">
        <v>301</v>
      </c>
      <c r="C49" s="5" t="s">
        <v>785</v>
      </c>
      <c r="D49" s="7" t="s">
        <v>9</v>
      </c>
      <c r="E49" s="7" t="s">
        <v>635</v>
      </c>
      <c r="F49" s="5" t="s">
        <v>71</v>
      </c>
      <c r="G49" s="5" t="s">
        <v>43</v>
      </c>
      <c r="H49" s="7" t="s">
        <v>783</v>
      </c>
    </row>
    <row r="51" spans="1:12" ht="14.25">
      <c r="A51" s="34" t="s">
        <v>2184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4.25">
      <c r="A52" s="36" t="s">
        <v>2181</v>
      </c>
      <c r="B52" s="36"/>
      <c r="C52" s="36"/>
      <c r="D52" s="36"/>
      <c r="E52" s="36"/>
      <c r="F52" s="36"/>
      <c r="G52" s="36"/>
      <c r="H52" s="36"/>
      <c r="J52" s="10" t="s">
        <v>180</v>
      </c>
      <c r="L52" s="10" t="s">
        <v>5</v>
      </c>
    </row>
    <row r="53" spans="1:12" ht="14.25">
      <c r="A53" s="5" t="s">
        <v>7</v>
      </c>
      <c r="B53" s="6">
        <v>296</v>
      </c>
      <c r="C53" s="5" t="s">
        <v>944</v>
      </c>
      <c r="D53" s="7" t="s">
        <v>190</v>
      </c>
      <c r="E53" s="5" t="s">
        <v>808</v>
      </c>
      <c r="F53" s="5" t="s">
        <v>71</v>
      </c>
      <c r="G53" s="5" t="s">
        <v>43</v>
      </c>
      <c r="H53" s="7" t="s">
        <v>943</v>
      </c>
      <c r="J53" s="6" t="s">
        <v>127</v>
      </c>
      <c r="L53" s="6" t="s">
        <v>12</v>
      </c>
    </row>
    <row r="54" spans="1:12" ht="14.25">
      <c r="A54" s="5" t="s">
        <v>14</v>
      </c>
      <c r="B54" s="6">
        <v>827</v>
      </c>
      <c r="C54" s="5" t="s">
        <v>942</v>
      </c>
      <c r="D54" s="7" t="s">
        <v>190</v>
      </c>
      <c r="E54" s="5" t="s">
        <v>808</v>
      </c>
      <c r="F54" s="5" t="s">
        <v>123</v>
      </c>
      <c r="G54" s="5" t="s">
        <v>20</v>
      </c>
      <c r="H54" s="7" t="s">
        <v>941</v>
      </c>
      <c r="J54" s="6" t="s">
        <v>182</v>
      </c>
      <c r="L54" s="6" t="s">
        <v>20</v>
      </c>
    </row>
    <row r="55" spans="1:12" ht="14.25">
      <c r="A55" s="5" t="s">
        <v>17</v>
      </c>
      <c r="B55" s="6">
        <v>504</v>
      </c>
      <c r="C55" s="5" t="s">
        <v>940</v>
      </c>
      <c r="D55" s="7" t="s">
        <v>190</v>
      </c>
      <c r="E55" s="5" t="s">
        <v>808</v>
      </c>
      <c r="F55" s="5" t="s">
        <v>127</v>
      </c>
      <c r="G55" s="5" t="s">
        <v>12</v>
      </c>
      <c r="H55" s="7" t="s">
        <v>939</v>
      </c>
      <c r="J55" s="6" t="s">
        <v>71</v>
      </c>
      <c r="L55" s="6" t="s">
        <v>43</v>
      </c>
    </row>
    <row r="56" spans="1:10" ht="14.25">
      <c r="A56" s="5" t="s">
        <v>22</v>
      </c>
      <c r="B56" s="6">
        <v>568</v>
      </c>
      <c r="C56" s="5" t="s">
        <v>938</v>
      </c>
      <c r="D56" s="7" t="s">
        <v>190</v>
      </c>
      <c r="E56" s="5" t="s">
        <v>808</v>
      </c>
      <c r="F56" s="5" t="s">
        <v>360</v>
      </c>
      <c r="G56" s="5" t="s">
        <v>20</v>
      </c>
      <c r="H56" s="7" t="s">
        <v>937</v>
      </c>
      <c r="J56" s="6" t="s">
        <v>286</v>
      </c>
    </row>
    <row r="57" spans="1:8" ht="14.25">
      <c r="A57" s="5" t="s">
        <v>27</v>
      </c>
      <c r="B57" s="6">
        <v>451</v>
      </c>
      <c r="C57" s="5" t="s">
        <v>936</v>
      </c>
      <c r="D57" s="7" t="s">
        <v>190</v>
      </c>
      <c r="E57" s="5" t="s">
        <v>808</v>
      </c>
      <c r="F57" s="5" t="s">
        <v>586</v>
      </c>
      <c r="G57" s="5" t="s">
        <v>38</v>
      </c>
      <c r="H57" s="7" t="s">
        <v>935</v>
      </c>
    </row>
    <row r="58" spans="1:8" ht="14.25">
      <c r="A58" s="5" t="s">
        <v>30</v>
      </c>
      <c r="B58" s="6">
        <v>949</v>
      </c>
      <c r="C58" s="5" t="s">
        <v>934</v>
      </c>
      <c r="D58" s="7" t="s">
        <v>190</v>
      </c>
      <c r="E58" s="5" t="s">
        <v>808</v>
      </c>
      <c r="F58" s="5" t="s">
        <v>286</v>
      </c>
      <c r="G58" s="5" t="s">
        <v>339</v>
      </c>
      <c r="H58" s="7" t="s">
        <v>932</v>
      </c>
    </row>
    <row r="59" spans="1:8" ht="14.25">
      <c r="A59" s="5" t="s">
        <v>33</v>
      </c>
      <c r="B59" s="6">
        <v>750</v>
      </c>
      <c r="C59" s="5" t="s">
        <v>933</v>
      </c>
      <c r="D59" s="7" t="s">
        <v>190</v>
      </c>
      <c r="E59" s="5" t="s">
        <v>808</v>
      </c>
      <c r="F59" s="5" t="s">
        <v>380</v>
      </c>
      <c r="G59" s="5" t="s">
        <v>379</v>
      </c>
      <c r="H59" s="7" t="s">
        <v>932</v>
      </c>
    </row>
    <row r="60" spans="1:8" ht="14.25">
      <c r="A60" s="5" t="s">
        <v>35</v>
      </c>
      <c r="B60" s="6">
        <v>569</v>
      </c>
      <c r="C60" s="5" t="s">
        <v>931</v>
      </c>
      <c r="D60" s="7" t="s">
        <v>190</v>
      </c>
      <c r="E60" s="5" t="s">
        <v>808</v>
      </c>
      <c r="F60" s="5" t="s">
        <v>360</v>
      </c>
      <c r="G60" s="5" t="s">
        <v>20</v>
      </c>
      <c r="H60" s="7" t="s">
        <v>930</v>
      </c>
    </row>
    <row r="61" spans="1:8" ht="14.25">
      <c r="A61" s="5" t="s">
        <v>40</v>
      </c>
      <c r="B61" s="6">
        <v>508</v>
      </c>
      <c r="C61" s="5" t="s">
        <v>929</v>
      </c>
      <c r="D61" s="7" t="s">
        <v>190</v>
      </c>
      <c r="E61" s="5" t="s">
        <v>808</v>
      </c>
      <c r="F61" s="5" t="s">
        <v>127</v>
      </c>
      <c r="G61" s="5" t="s">
        <v>12</v>
      </c>
      <c r="H61" s="7" t="s">
        <v>928</v>
      </c>
    </row>
    <row r="62" spans="1:8" ht="14.25">
      <c r="A62" s="5" t="s">
        <v>44</v>
      </c>
      <c r="B62" s="6">
        <v>679</v>
      </c>
      <c r="C62" s="5" t="s">
        <v>927</v>
      </c>
      <c r="D62" s="7" t="s">
        <v>190</v>
      </c>
      <c r="E62" s="5" t="s">
        <v>808</v>
      </c>
      <c r="F62" s="5" t="s">
        <v>11</v>
      </c>
      <c r="G62" s="5" t="s">
        <v>12</v>
      </c>
      <c r="H62" s="7" t="s">
        <v>926</v>
      </c>
    </row>
    <row r="63" spans="1:8" ht="14.25">
      <c r="A63" s="5" t="s">
        <v>48</v>
      </c>
      <c r="B63" s="6">
        <v>925</v>
      </c>
      <c r="C63" s="5" t="s">
        <v>925</v>
      </c>
      <c r="D63" s="7" t="s">
        <v>190</v>
      </c>
      <c r="E63" s="5" t="s">
        <v>808</v>
      </c>
      <c r="F63" s="5" t="s">
        <v>78</v>
      </c>
      <c r="G63" s="5" t="s">
        <v>20</v>
      </c>
      <c r="H63" s="7" t="s">
        <v>924</v>
      </c>
    </row>
    <row r="64" spans="1:8" ht="14.25">
      <c r="A64" s="5" t="s">
        <v>50</v>
      </c>
      <c r="B64" s="6">
        <v>678</v>
      </c>
      <c r="C64" s="5" t="s">
        <v>923</v>
      </c>
      <c r="D64" s="7" t="s">
        <v>190</v>
      </c>
      <c r="E64" s="5" t="s">
        <v>808</v>
      </c>
      <c r="F64" s="5" t="s">
        <v>11</v>
      </c>
      <c r="G64" s="5" t="s">
        <v>12</v>
      </c>
      <c r="H64" s="7" t="s">
        <v>922</v>
      </c>
    </row>
    <row r="66" spans="1:12" ht="14.25">
      <c r="A66" s="34" t="s">
        <v>2185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4.25">
      <c r="A67" s="36" t="s">
        <v>2181</v>
      </c>
      <c r="B67" s="36"/>
      <c r="C67" s="36"/>
      <c r="D67" s="36"/>
      <c r="E67" s="36"/>
      <c r="F67" s="36"/>
      <c r="G67" s="36"/>
      <c r="H67" s="36"/>
      <c r="J67" s="10" t="s">
        <v>180</v>
      </c>
      <c r="L67" s="10" t="s">
        <v>5</v>
      </c>
    </row>
    <row r="68" spans="1:12" ht="14.25">
      <c r="A68" s="5" t="s">
        <v>7</v>
      </c>
      <c r="B68" s="6">
        <v>105</v>
      </c>
      <c r="C68" s="5" t="s">
        <v>1082</v>
      </c>
      <c r="D68" s="7" t="s">
        <v>9</v>
      </c>
      <c r="E68" s="7" t="s">
        <v>946</v>
      </c>
      <c r="F68" s="5" t="s">
        <v>136</v>
      </c>
      <c r="G68" s="5" t="s">
        <v>43</v>
      </c>
      <c r="H68" s="7" t="s">
        <v>1081</v>
      </c>
      <c r="J68" s="6" t="s">
        <v>136</v>
      </c>
      <c r="L68" s="6" t="s">
        <v>20</v>
      </c>
    </row>
    <row r="69" spans="1:12" ht="14.25">
      <c r="A69" s="5" t="s">
        <v>14</v>
      </c>
      <c r="B69" s="6">
        <v>917</v>
      </c>
      <c r="C69" s="5" t="s">
        <v>1080</v>
      </c>
      <c r="D69" s="7" t="s">
        <v>9</v>
      </c>
      <c r="E69" s="7" t="s">
        <v>946</v>
      </c>
      <c r="F69" s="5" t="s">
        <v>78</v>
      </c>
      <c r="G69" s="5" t="s">
        <v>20</v>
      </c>
      <c r="H69" s="7" t="s">
        <v>1079</v>
      </c>
      <c r="J69" s="6" t="s">
        <v>360</v>
      </c>
      <c r="L69" s="6" t="s">
        <v>43</v>
      </c>
    </row>
    <row r="70" spans="1:12" ht="14.25">
      <c r="A70" s="5" t="s">
        <v>17</v>
      </c>
      <c r="B70" s="6">
        <v>743</v>
      </c>
      <c r="C70" s="5" t="s">
        <v>1078</v>
      </c>
      <c r="D70" s="7" t="s">
        <v>9</v>
      </c>
      <c r="E70" s="7" t="s">
        <v>946</v>
      </c>
      <c r="F70" s="5" t="s">
        <v>380</v>
      </c>
      <c r="G70" s="5" t="s">
        <v>379</v>
      </c>
      <c r="H70" s="7" t="s">
        <v>1077</v>
      </c>
      <c r="J70" s="6" t="s">
        <v>78</v>
      </c>
      <c r="L70" s="6" t="s">
        <v>38</v>
      </c>
    </row>
    <row r="71" spans="1:10" ht="14.25">
      <c r="A71" s="5" t="s">
        <v>22</v>
      </c>
      <c r="B71" s="6">
        <v>446</v>
      </c>
      <c r="C71" s="5" t="s">
        <v>1076</v>
      </c>
      <c r="D71" s="7" t="s">
        <v>9</v>
      </c>
      <c r="E71" s="7" t="s">
        <v>946</v>
      </c>
      <c r="F71" s="5" t="s">
        <v>586</v>
      </c>
      <c r="G71" s="5" t="s">
        <v>38</v>
      </c>
      <c r="H71" s="7" t="s">
        <v>1074</v>
      </c>
      <c r="J71" s="6" t="s">
        <v>123</v>
      </c>
    </row>
    <row r="72" spans="1:8" ht="14.25">
      <c r="A72" s="5" t="s">
        <v>27</v>
      </c>
      <c r="B72" s="6">
        <v>858</v>
      </c>
      <c r="C72" s="5" t="s">
        <v>1075</v>
      </c>
      <c r="D72" s="7" t="s">
        <v>9</v>
      </c>
      <c r="E72" s="7" t="s">
        <v>946</v>
      </c>
      <c r="F72" s="5" t="s">
        <v>37</v>
      </c>
      <c r="G72" s="5" t="s">
        <v>38</v>
      </c>
      <c r="H72" s="7" t="s">
        <v>1074</v>
      </c>
    </row>
    <row r="73" spans="1:8" ht="14.25">
      <c r="A73" s="5" t="s">
        <v>30</v>
      </c>
      <c r="B73" s="6">
        <v>560</v>
      </c>
      <c r="C73" s="5" t="s">
        <v>1073</v>
      </c>
      <c r="D73" s="7" t="s">
        <v>9</v>
      </c>
      <c r="E73" s="7" t="s">
        <v>946</v>
      </c>
      <c r="F73" s="5" t="s">
        <v>360</v>
      </c>
      <c r="G73" s="5" t="s">
        <v>20</v>
      </c>
      <c r="H73" s="7" t="s">
        <v>1071</v>
      </c>
    </row>
    <row r="74" spans="1:8" ht="14.25">
      <c r="A74" s="5" t="s">
        <v>33</v>
      </c>
      <c r="B74" s="6">
        <v>661</v>
      </c>
      <c r="C74" s="5" t="s">
        <v>1072</v>
      </c>
      <c r="D74" s="7" t="s">
        <v>9</v>
      </c>
      <c r="E74" s="7" t="s">
        <v>946</v>
      </c>
      <c r="F74" s="5" t="s">
        <v>11</v>
      </c>
      <c r="G74" s="5" t="s">
        <v>12</v>
      </c>
      <c r="H74" s="7" t="s">
        <v>1071</v>
      </c>
    </row>
    <row r="75" spans="1:8" ht="14.25">
      <c r="A75" s="5" t="s">
        <v>35</v>
      </c>
      <c r="B75" s="6">
        <v>104</v>
      </c>
      <c r="C75" s="5" t="s">
        <v>1070</v>
      </c>
      <c r="D75" s="7" t="s">
        <v>9</v>
      </c>
      <c r="E75" s="7" t="s">
        <v>946</v>
      </c>
      <c r="F75" s="5" t="s">
        <v>136</v>
      </c>
      <c r="G75" s="5" t="s">
        <v>43</v>
      </c>
      <c r="H75" s="7" t="s">
        <v>1068</v>
      </c>
    </row>
    <row r="76" spans="1:8" ht="14.25">
      <c r="A76" s="5" t="s">
        <v>40</v>
      </c>
      <c r="B76" s="6">
        <v>559</v>
      </c>
      <c r="C76" s="5" t="s">
        <v>1069</v>
      </c>
      <c r="D76" s="7" t="s">
        <v>9</v>
      </c>
      <c r="E76" s="7" t="s">
        <v>946</v>
      </c>
      <c r="F76" s="5" t="s">
        <v>360</v>
      </c>
      <c r="G76" s="5" t="s">
        <v>20</v>
      </c>
      <c r="H76" s="7" t="s">
        <v>1068</v>
      </c>
    </row>
    <row r="77" spans="1:8" ht="14.25">
      <c r="A77" s="5" t="s">
        <v>44</v>
      </c>
      <c r="B77" s="6">
        <v>790</v>
      </c>
      <c r="C77" s="5" t="s">
        <v>1067</v>
      </c>
      <c r="D77" s="7" t="s">
        <v>9</v>
      </c>
      <c r="E77" s="7" t="s">
        <v>946</v>
      </c>
      <c r="F77" s="5" t="s">
        <v>198</v>
      </c>
      <c r="G77" s="5" t="s">
        <v>12</v>
      </c>
      <c r="H77" s="7" t="s">
        <v>1066</v>
      </c>
    </row>
    <row r="78" spans="1:8" ht="14.25">
      <c r="A78" s="5" t="s">
        <v>48</v>
      </c>
      <c r="B78" s="6">
        <v>362</v>
      </c>
      <c r="C78" s="5" t="s">
        <v>1065</v>
      </c>
      <c r="D78" s="7" t="s">
        <v>9</v>
      </c>
      <c r="E78" s="7" t="s">
        <v>946</v>
      </c>
      <c r="F78" s="5" t="s">
        <v>42</v>
      </c>
      <c r="G78" s="5" t="s">
        <v>43</v>
      </c>
      <c r="H78" s="7" t="s">
        <v>1064</v>
      </c>
    </row>
    <row r="79" spans="1:8" ht="14.25">
      <c r="A79" s="5" t="s">
        <v>50</v>
      </c>
      <c r="B79" s="6">
        <v>818</v>
      </c>
      <c r="C79" s="5" t="s">
        <v>1063</v>
      </c>
      <c r="D79" s="7" t="s">
        <v>9</v>
      </c>
      <c r="E79" s="7" t="s">
        <v>946</v>
      </c>
      <c r="F79" s="5" t="s">
        <v>123</v>
      </c>
      <c r="G79" s="5" t="s">
        <v>20</v>
      </c>
      <c r="H79" s="7" t="s">
        <v>1062</v>
      </c>
    </row>
    <row r="81" spans="1:12" ht="14.25">
      <c r="A81" s="34" t="s">
        <v>2186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4.25">
      <c r="A82" s="36" t="s">
        <v>2181</v>
      </c>
      <c r="B82" s="36"/>
      <c r="C82" s="36"/>
      <c r="D82" s="36"/>
      <c r="E82" s="36"/>
      <c r="F82" s="36"/>
      <c r="G82" s="36"/>
      <c r="H82" s="36"/>
      <c r="J82" s="10" t="s">
        <v>180</v>
      </c>
      <c r="L82" s="10" t="s">
        <v>5</v>
      </c>
    </row>
    <row r="83" spans="1:12" ht="14.25">
      <c r="A83" s="5" t="s">
        <v>7</v>
      </c>
      <c r="B83" s="6">
        <v>820</v>
      </c>
      <c r="C83" s="5" t="s">
        <v>1199</v>
      </c>
      <c r="D83" s="7" t="s">
        <v>190</v>
      </c>
      <c r="E83" s="7" t="s">
        <v>1084</v>
      </c>
      <c r="F83" s="5" t="s">
        <v>123</v>
      </c>
      <c r="G83" s="5" t="s">
        <v>20</v>
      </c>
      <c r="H83" s="7" t="s">
        <v>1198</v>
      </c>
      <c r="J83" s="6" t="s">
        <v>380</v>
      </c>
      <c r="L83" s="6" t="s">
        <v>379</v>
      </c>
    </row>
    <row r="84" spans="1:12" ht="14.25">
      <c r="A84" s="5" t="s">
        <v>14</v>
      </c>
      <c r="B84" s="6">
        <v>736</v>
      </c>
      <c r="C84" s="5" t="s">
        <v>1197</v>
      </c>
      <c r="D84" s="7" t="s">
        <v>190</v>
      </c>
      <c r="E84" s="7" t="s">
        <v>1084</v>
      </c>
      <c r="F84" s="5" t="s">
        <v>380</v>
      </c>
      <c r="G84" s="5" t="s">
        <v>379</v>
      </c>
      <c r="H84" s="7" t="s">
        <v>697</v>
      </c>
      <c r="J84" s="6" t="s">
        <v>519</v>
      </c>
      <c r="L84" s="6" t="s">
        <v>43</v>
      </c>
    </row>
    <row r="85" spans="1:12" ht="14.25">
      <c r="A85" s="5" t="s">
        <v>17</v>
      </c>
      <c r="B85" s="6">
        <v>794</v>
      </c>
      <c r="C85" s="5" t="s">
        <v>1196</v>
      </c>
      <c r="D85" s="7" t="s">
        <v>190</v>
      </c>
      <c r="E85" s="7" t="s">
        <v>1084</v>
      </c>
      <c r="F85" s="5" t="s">
        <v>198</v>
      </c>
      <c r="G85" s="5" t="s">
        <v>12</v>
      </c>
      <c r="H85" s="7" t="s">
        <v>1195</v>
      </c>
      <c r="J85" s="6" t="s">
        <v>24</v>
      </c>
      <c r="L85" s="6" t="s">
        <v>20</v>
      </c>
    </row>
    <row r="86" spans="1:10" ht="14.25">
      <c r="A86" s="5" t="s">
        <v>22</v>
      </c>
      <c r="B86" s="6">
        <v>501</v>
      </c>
      <c r="C86" s="5" t="s">
        <v>1194</v>
      </c>
      <c r="D86" s="7" t="s">
        <v>190</v>
      </c>
      <c r="E86" s="7" t="s">
        <v>1084</v>
      </c>
      <c r="F86" s="5" t="s">
        <v>127</v>
      </c>
      <c r="G86" s="5" t="s">
        <v>12</v>
      </c>
      <c r="H86" s="7" t="s">
        <v>1193</v>
      </c>
      <c r="J86" s="6" t="s">
        <v>127</v>
      </c>
    </row>
    <row r="87" spans="1:8" ht="14.25">
      <c r="A87" s="5" t="s">
        <v>27</v>
      </c>
      <c r="B87" s="6">
        <v>499</v>
      </c>
      <c r="C87" s="5" t="s">
        <v>1192</v>
      </c>
      <c r="D87" s="7" t="s">
        <v>190</v>
      </c>
      <c r="E87" s="7" t="s">
        <v>1084</v>
      </c>
      <c r="F87" s="5" t="s">
        <v>127</v>
      </c>
      <c r="G87" s="5" t="s">
        <v>12</v>
      </c>
      <c r="H87" s="7" t="s">
        <v>1191</v>
      </c>
    </row>
    <row r="88" spans="1:8" ht="14.25">
      <c r="A88" s="5" t="s">
        <v>30</v>
      </c>
      <c r="B88" s="6">
        <v>395</v>
      </c>
      <c r="C88" s="5" t="s">
        <v>1190</v>
      </c>
      <c r="D88" s="7" t="s">
        <v>190</v>
      </c>
      <c r="E88" s="7" t="s">
        <v>1084</v>
      </c>
      <c r="F88" s="5" t="s">
        <v>24</v>
      </c>
      <c r="G88" s="5" t="s">
        <v>25</v>
      </c>
      <c r="H88" s="7" t="s">
        <v>682</v>
      </c>
    </row>
    <row r="89" spans="1:8" ht="14.25">
      <c r="A89" s="5" t="s">
        <v>33</v>
      </c>
      <c r="B89" s="6">
        <v>471</v>
      </c>
      <c r="C89" s="5" t="s">
        <v>1189</v>
      </c>
      <c r="D89" s="7" t="s">
        <v>190</v>
      </c>
      <c r="E89" s="7" t="s">
        <v>1084</v>
      </c>
      <c r="F89" s="5" t="s">
        <v>188</v>
      </c>
      <c r="G89" s="5" t="s">
        <v>43</v>
      </c>
      <c r="H89" s="7" t="s">
        <v>812</v>
      </c>
    </row>
    <row r="90" spans="1:8" ht="14.25">
      <c r="A90" s="5" t="s">
        <v>35</v>
      </c>
      <c r="B90" s="6">
        <v>394</v>
      </c>
      <c r="C90" s="5" t="s">
        <v>1188</v>
      </c>
      <c r="D90" s="7" t="s">
        <v>190</v>
      </c>
      <c r="E90" s="7" t="s">
        <v>1084</v>
      </c>
      <c r="F90" s="5" t="s">
        <v>24</v>
      </c>
      <c r="G90" s="5" t="s">
        <v>25</v>
      </c>
      <c r="H90" s="7" t="s">
        <v>1187</v>
      </c>
    </row>
    <row r="91" spans="1:8" ht="14.25">
      <c r="A91" s="5" t="s">
        <v>40</v>
      </c>
      <c r="B91" s="6">
        <v>174</v>
      </c>
      <c r="C91" s="5" t="s">
        <v>1186</v>
      </c>
      <c r="D91" s="7" t="s">
        <v>190</v>
      </c>
      <c r="E91" s="7" t="s">
        <v>1084</v>
      </c>
      <c r="F91" s="5" t="s">
        <v>519</v>
      </c>
      <c r="G91" s="5" t="s">
        <v>518</v>
      </c>
      <c r="H91" s="7" t="s">
        <v>677</v>
      </c>
    </row>
    <row r="92" spans="1:8" ht="14.25">
      <c r="A92" s="5" t="s">
        <v>44</v>
      </c>
      <c r="B92" s="6">
        <v>737</v>
      </c>
      <c r="C92" s="5" t="s">
        <v>1185</v>
      </c>
      <c r="D92" s="7" t="s">
        <v>190</v>
      </c>
      <c r="E92" s="7" t="s">
        <v>1084</v>
      </c>
      <c r="F92" s="5" t="s">
        <v>380</v>
      </c>
      <c r="G92" s="5" t="s">
        <v>379</v>
      </c>
      <c r="H92" s="7" t="s">
        <v>675</v>
      </c>
    </row>
    <row r="93" spans="1:8" ht="14.25">
      <c r="A93" s="5" t="s">
        <v>48</v>
      </c>
      <c r="B93" s="6">
        <v>840</v>
      </c>
      <c r="C93" s="5" t="s">
        <v>1184</v>
      </c>
      <c r="D93" s="7" t="s">
        <v>190</v>
      </c>
      <c r="E93" s="7" t="s">
        <v>1084</v>
      </c>
      <c r="F93" s="5" t="s">
        <v>37</v>
      </c>
      <c r="G93" s="5" t="s">
        <v>38</v>
      </c>
      <c r="H93" s="7" t="s">
        <v>1183</v>
      </c>
    </row>
    <row r="94" spans="1:8" ht="14.25">
      <c r="A94" s="5" t="s">
        <v>50</v>
      </c>
      <c r="B94" s="6">
        <v>286</v>
      </c>
      <c r="C94" s="5" t="s">
        <v>1182</v>
      </c>
      <c r="D94" s="7" t="s">
        <v>190</v>
      </c>
      <c r="E94" s="7" t="s">
        <v>1084</v>
      </c>
      <c r="F94" s="5" t="s">
        <v>71</v>
      </c>
      <c r="G94" s="5" t="s">
        <v>43</v>
      </c>
      <c r="H94" s="7" t="s">
        <v>1181</v>
      </c>
    </row>
    <row r="96" spans="1:12" ht="14.25">
      <c r="A96" s="34" t="s">
        <v>2187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4.25">
      <c r="A97" s="36" t="s">
        <v>2181</v>
      </c>
      <c r="B97" s="36"/>
      <c r="C97" s="36"/>
      <c r="D97" s="36"/>
      <c r="E97" s="36"/>
      <c r="F97" s="36"/>
      <c r="G97" s="36"/>
      <c r="H97" s="36"/>
      <c r="J97" s="17" t="s">
        <v>180</v>
      </c>
      <c r="L97" s="10" t="s">
        <v>5</v>
      </c>
    </row>
    <row r="98" spans="1:12" ht="14.25">
      <c r="A98" s="5" t="s">
        <v>7</v>
      </c>
      <c r="B98" s="6">
        <v>316</v>
      </c>
      <c r="C98" s="5" t="s">
        <v>1277</v>
      </c>
      <c r="D98" s="7" t="s">
        <v>9</v>
      </c>
      <c r="E98" s="5" t="s">
        <v>1201</v>
      </c>
      <c r="F98" s="5" t="s">
        <v>119</v>
      </c>
      <c r="G98" s="5" t="s">
        <v>20</v>
      </c>
      <c r="H98" s="7" t="s">
        <v>1276</v>
      </c>
      <c r="J98" s="28" t="s">
        <v>380</v>
      </c>
      <c r="L98" s="6" t="s">
        <v>43</v>
      </c>
    </row>
    <row r="99" spans="1:12" ht="14.25">
      <c r="A99" s="5" t="s">
        <v>14</v>
      </c>
      <c r="B99" s="6">
        <v>653</v>
      </c>
      <c r="C99" s="5" t="s">
        <v>1275</v>
      </c>
      <c r="D99" s="7" t="s">
        <v>9</v>
      </c>
      <c r="E99" s="5" t="s">
        <v>1201</v>
      </c>
      <c r="F99" s="5" t="s">
        <v>11</v>
      </c>
      <c r="G99" s="5" t="s">
        <v>12</v>
      </c>
      <c r="H99" s="7" t="s">
        <v>1274</v>
      </c>
      <c r="J99" s="6" t="s">
        <v>319</v>
      </c>
      <c r="L99" s="6" t="s">
        <v>20</v>
      </c>
    </row>
    <row r="100" spans="1:12" ht="14.25">
      <c r="A100" s="5" t="s">
        <v>17</v>
      </c>
      <c r="B100" s="6">
        <v>546</v>
      </c>
      <c r="C100" s="5" t="s">
        <v>1273</v>
      </c>
      <c r="D100" s="7" t="s">
        <v>9</v>
      </c>
      <c r="E100" s="5" t="s">
        <v>1201</v>
      </c>
      <c r="F100" s="5" t="s">
        <v>360</v>
      </c>
      <c r="G100" s="5" t="s">
        <v>20</v>
      </c>
      <c r="H100" s="7" t="s">
        <v>1272</v>
      </c>
      <c r="J100" s="6" t="s">
        <v>78</v>
      </c>
      <c r="L100" s="6" t="s">
        <v>38</v>
      </c>
    </row>
    <row r="101" spans="1:8" ht="14.25">
      <c r="A101" s="5" t="s">
        <v>22</v>
      </c>
      <c r="B101" s="6">
        <v>229</v>
      </c>
      <c r="C101" s="5" t="s">
        <v>1271</v>
      </c>
      <c r="D101" s="7" t="s">
        <v>9</v>
      </c>
      <c r="E101" s="5" t="s">
        <v>1201</v>
      </c>
      <c r="F101" s="5" t="s">
        <v>46</v>
      </c>
      <c r="G101" s="5" t="s">
        <v>12</v>
      </c>
      <c r="H101" s="7" t="s">
        <v>1270</v>
      </c>
    </row>
    <row r="102" spans="1:8" ht="14.25">
      <c r="A102" s="5" t="s">
        <v>27</v>
      </c>
      <c r="B102" s="6">
        <v>544</v>
      </c>
      <c r="C102" s="5" t="s">
        <v>1269</v>
      </c>
      <c r="D102" s="7" t="s">
        <v>9</v>
      </c>
      <c r="E102" s="5" t="s">
        <v>1201</v>
      </c>
      <c r="F102" s="5" t="s">
        <v>360</v>
      </c>
      <c r="G102" s="5" t="s">
        <v>20</v>
      </c>
      <c r="H102" s="7" t="s">
        <v>1268</v>
      </c>
    </row>
    <row r="103" spans="1:8" ht="14.25">
      <c r="A103" s="5" t="s">
        <v>30</v>
      </c>
      <c r="B103" s="6">
        <v>775</v>
      </c>
      <c r="C103" s="5" t="s">
        <v>1267</v>
      </c>
      <c r="D103" s="7" t="s">
        <v>9</v>
      </c>
      <c r="E103" s="5" t="s">
        <v>1201</v>
      </c>
      <c r="F103" s="5" t="s">
        <v>443</v>
      </c>
      <c r="G103" s="5" t="s">
        <v>43</v>
      </c>
      <c r="H103" s="7" t="s">
        <v>1266</v>
      </c>
    </row>
    <row r="104" spans="1:8" ht="14.25">
      <c r="A104" s="5" t="s">
        <v>33</v>
      </c>
      <c r="B104" s="6">
        <v>101</v>
      </c>
      <c r="C104" s="5" t="s">
        <v>1265</v>
      </c>
      <c r="D104" s="7" t="s">
        <v>9</v>
      </c>
      <c r="E104" s="5" t="s">
        <v>1201</v>
      </c>
      <c r="F104" s="5" t="s">
        <v>136</v>
      </c>
      <c r="G104" s="5" t="s">
        <v>43</v>
      </c>
      <c r="H104" s="7" t="s">
        <v>1264</v>
      </c>
    </row>
    <row r="105" spans="1:8" ht="14.25">
      <c r="A105" s="5" t="s">
        <v>35</v>
      </c>
      <c r="B105" s="6">
        <v>834</v>
      </c>
      <c r="C105" s="5" t="s">
        <v>1263</v>
      </c>
      <c r="D105" s="7" t="s">
        <v>9</v>
      </c>
      <c r="E105" s="5" t="s">
        <v>1201</v>
      </c>
      <c r="F105" s="5" t="s">
        <v>37</v>
      </c>
      <c r="G105" s="5" t="s">
        <v>38</v>
      </c>
      <c r="H105" s="7" t="s">
        <v>1262</v>
      </c>
    </row>
    <row r="106" spans="1:8" ht="14.25">
      <c r="A106" s="5" t="s">
        <v>40</v>
      </c>
      <c r="B106" s="6">
        <v>656</v>
      </c>
      <c r="C106" s="5" t="s">
        <v>1261</v>
      </c>
      <c r="D106" s="7" t="s">
        <v>9</v>
      </c>
      <c r="E106" s="5" t="s">
        <v>1201</v>
      </c>
      <c r="F106" s="5" t="s">
        <v>11</v>
      </c>
      <c r="G106" s="5" t="s">
        <v>12</v>
      </c>
      <c r="H106" s="7" t="s">
        <v>1260</v>
      </c>
    </row>
    <row r="107" spans="1:8" ht="14.25">
      <c r="A107" s="5" t="s">
        <v>44</v>
      </c>
      <c r="B107" s="6">
        <v>835</v>
      </c>
      <c r="C107" s="5" t="s">
        <v>1259</v>
      </c>
      <c r="D107" s="7" t="s">
        <v>9</v>
      </c>
      <c r="E107" s="5" t="s">
        <v>1201</v>
      </c>
      <c r="F107" s="5" t="s">
        <v>37</v>
      </c>
      <c r="G107" s="5" t="s">
        <v>38</v>
      </c>
      <c r="H107" s="7" t="s">
        <v>1258</v>
      </c>
    </row>
    <row r="108" spans="1:8" ht="14.25">
      <c r="A108" s="5" t="s">
        <v>48</v>
      </c>
      <c r="B108" s="6">
        <v>279</v>
      </c>
      <c r="C108" s="5" t="s">
        <v>1257</v>
      </c>
      <c r="D108" s="7" t="s">
        <v>9</v>
      </c>
      <c r="E108" s="5" t="s">
        <v>1201</v>
      </c>
      <c r="F108" s="5" t="s">
        <v>71</v>
      </c>
      <c r="G108" s="5" t="s">
        <v>43</v>
      </c>
      <c r="H108" s="7" t="s">
        <v>1256</v>
      </c>
    </row>
    <row r="109" spans="1:8" ht="14.25">
      <c r="A109" s="5" t="s">
        <v>50</v>
      </c>
      <c r="B109" s="6">
        <v>278</v>
      </c>
      <c r="C109" s="5" t="s">
        <v>1255</v>
      </c>
      <c r="D109" s="7" t="s">
        <v>9</v>
      </c>
      <c r="E109" s="5" t="s">
        <v>1201</v>
      </c>
      <c r="F109" s="5" t="s">
        <v>71</v>
      </c>
      <c r="G109" s="5" t="s">
        <v>43</v>
      </c>
      <c r="H109" s="7" t="s">
        <v>1254</v>
      </c>
    </row>
    <row r="111" spans="1:12" ht="14.25">
      <c r="A111" s="34" t="s">
        <v>2188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4.25">
      <c r="A112" s="36" t="s">
        <v>2181</v>
      </c>
      <c r="B112" s="36"/>
      <c r="C112" s="36"/>
      <c r="D112" s="36"/>
      <c r="E112" s="36"/>
      <c r="F112" s="36"/>
      <c r="G112" s="36"/>
      <c r="H112" s="36"/>
      <c r="J112" s="10" t="s">
        <v>180</v>
      </c>
      <c r="L112" s="10" t="s">
        <v>5</v>
      </c>
    </row>
    <row r="113" spans="1:12" ht="14.25">
      <c r="A113" s="5" t="s">
        <v>7</v>
      </c>
      <c r="B113" s="6">
        <v>963</v>
      </c>
      <c r="C113" s="5" t="s">
        <v>1350</v>
      </c>
      <c r="D113" s="7" t="s">
        <v>190</v>
      </c>
      <c r="E113" s="7" t="s">
        <v>1280</v>
      </c>
      <c r="F113" s="5" t="s">
        <v>167</v>
      </c>
      <c r="G113" s="5" t="s">
        <v>168</v>
      </c>
      <c r="H113" s="7" t="s">
        <v>1104</v>
      </c>
      <c r="J113" s="6" t="s">
        <v>1351</v>
      </c>
      <c r="L113" s="6" t="s">
        <v>20</v>
      </c>
    </row>
    <row r="114" spans="1:12" ht="14.25">
      <c r="A114" s="5" t="s">
        <v>14</v>
      </c>
      <c r="B114" s="6">
        <v>463</v>
      </c>
      <c r="C114" s="5" t="s">
        <v>1349</v>
      </c>
      <c r="D114" s="7" t="s">
        <v>190</v>
      </c>
      <c r="E114" s="7" t="s">
        <v>1280</v>
      </c>
      <c r="F114" s="5" t="s">
        <v>188</v>
      </c>
      <c r="G114" s="5" t="s">
        <v>43</v>
      </c>
      <c r="H114" s="7" t="s">
        <v>1098</v>
      </c>
      <c r="J114" s="6" t="s">
        <v>1352</v>
      </c>
      <c r="L114" s="6" t="s">
        <v>43</v>
      </c>
    </row>
    <row r="115" spans="1:10" ht="14.25">
      <c r="A115" s="5" t="s">
        <v>17</v>
      </c>
      <c r="B115" s="6">
        <v>374</v>
      </c>
      <c r="C115" s="5" t="s">
        <v>1348</v>
      </c>
      <c r="D115" s="7" t="s">
        <v>190</v>
      </c>
      <c r="E115" s="7" t="s">
        <v>1280</v>
      </c>
      <c r="F115" s="5" t="s">
        <v>110</v>
      </c>
      <c r="G115" s="5" t="s">
        <v>43</v>
      </c>
      <c r="H115" s="7" t="s">
        <v>1031</v>
      </c>
      <c r="J115" s="6" t="s">
        <v>360</v>
      </c>
    </row>
    <row r="116" spans="1:10" ht="14.25">
      <c r="A116" s="5" t="s">
        <v>22</v>
      </c>
      <c r="B116" s="6">
        <v>787</v>
      </c>
      <c r="C116" s="5" t="s">
        <v>1347</v>
      </c>
      <c r="D116" s="7" t="s">
        <v>190</v>
      </c>
      <c r="E116" s="7" t="s">
        <v>1280</v>
      </c>
      <c r="F116" s="5" t="s">
        <v>198</v>
      </c>
      <c r="G116" s="5" t="s">
        <v>12</v>
      </c>
      <c r="H116" s="7" t="s">
        <v>1019</v>
      </c>
      <c r="J116" s="6" t="s">
        <v>519</v>
      </c>
    </row>
    <row r="117" spans="1:8" ht="14.25">
      <c r="A117" s="5" t="s">
        <v>27</v>
      </c>
      <c r="B117" s="6">
        <v>93</v>
      </c>
      <c r="C117" s="5" t="s">
        <v>1346</v>
      </c>
      <c r="D117" s="7" t="s">
        <v>190</v>
      </c>
      <c r="E117" s="7" t="s">
        <v>1280</v>
      </c>
      <c r="F117" s="5" t="s">
        <v>136</v>
      </c>
      <c r="G117" s="5" t="s">
        <v>43</v>
      </c>
      <c r="H117" s="7" t="s">
        <v>1019</v>
      </c>
    </row>
    <row r="118" spans="1:8" ht="14.25">
      <c r="A118" s="5" t="s">
        <v>30</v>
      </c>
      <c r="B118" s="6">
        <v>1000</v>
      </c>
      <c r="C118" s="5" t="s">
        <v>1345</v>
      </c>
      <c r="D118" s="7" t="s">
        <v>190</v>
      </c>
      <c r="E118" s="7" t="s">
        <v>1280</v>
      </c>
      <c r="F118" s="5" t="s">
        <v>1344</v>
      </c>
      <c r="G118" s="5" t="s">
        <v>20</v>
      </c>
      <c r="H118" s="7" t="s">
        <v>1013</v>
      </c>
    </row>
    <row r="119" spans="1:8" ht="14.25">
      <c r="A119" s="5" t="s">
        <v>33</v>
      </c>
      <c r="B119" s="6">
        <v>883</v>
      </c>
      <c r="C119" s="5" t="s">
        <v>1343</v>
      </c>
      <c r="D119" s="7" t="s">
        <v>190</v>
      </c>
      <c r="E119" s="7" t="s">
        <v>1280</v>
      </c>
      <c r="F119" s="5" t="s">
        <v>421</v>
      </c>
      <c r="G119" s="5" t="s">
        <v>20</v>
      </c>
      <c r="H119" s="7" t="s">
        <v>1009</v>
      </c>
    </row>
    <row r="120" spans="1:8" ht="14.25">
      <c r="A120" s="5" t="s">
        <v>35</v>
      </c>
      <c r="B120" s="6">
        <v>154</v>
      </c>
      <c r="C120" s="5" t="s">
        <v>1342</v>
      </c>
      <c r="D120" s="7" t="s">
        <v>190</v>
      </c>
      <c r="E120" s="7" t="s">
        <v>1280</v>
      </c>
      <c r="F120" s="5" t="s">
        <v>1304</v>
      </c>
      <c r="G120" s="5" t="s">
        <v>20</v>
      </c>
      <c r="H120" s="7" t="s">
        <v>994</v>
      </c>
    </row>
    <row r="121" spans="1:8" ht="14.25">
      <c r="A121" s="5" t="s">
        <v>40</v>
      </c>
      <c r="B121" s="6">
        <v>539</v>
      </c>
      <c r="C121" s="5" t="s">
        <v>1341</v>
      </c>
      <c r="D121" s="7" t="s">
        <v>190</v>
      </c>
      <c r="E121" s="7" t="s">
        <v>1280</v>
      </c>
      <c r="F121" s="5" t="s">
        <v>360</v>
      </c>
      <c r="G121" s="5" t="s">
        <v>20</v>
      </c>
      <c r="H121" s="7" t="s">
        <v>992</v>
      </c>
    </row>
    <row r="122" spans="1:8" ht="14.25">
      <c r="A122" s="5" t="s">
        <v>44</v>
      </c>
      <c r="B122" s="6">
        <v>540</v>
      </c>
      <c r="C122" s="5" t="s">
        <v>1340</v>
      </c>
      <c r="D122" s="7" t="s">
        <v>190</v>
      </c>
      <c r="E122" s="7" t="s">
        <v>1280</v>
      </c>
      <c r="F122" s="5" t="s">
        <v>360</v>
      </c>
      <c r="G122" s="5" t="s">
        <v>20</v>
      </c>
      <c r="H122" s="7" t="s">
        <v>1339</v>
      </c>
    </row>
    <row r="123" spans="1:8" ht="14.25">
      <c r="A123" s="5" t="s">
        <v>48</v>
      </c>
      <c r="B123" s="6">
        <v>95</v>
      </c>
      <c r="C123" s="5" t="s">
        <v>1338</v>
      </c>
      <c r="D123" s="7" t="s">
        <v>190</v>
      </c>
      <c r="E123" s="7" t="s">
        <v>1280</v>
      </c>
      <c r="F123" s="5" t="s">
        <v>136</v>
      </c>
      <c r="G123" s="5" t="s">
        <v>43</v>
      </c>
      <c r="H123" s="7" t="s">
        <v>1337</v>
      </c>
    </row>
    <row r="124" spans="1:8" ht="14.25">
      <c r="A124" s="5" t="s">
        <v>50</v>
      </c>
      <c r="B124" s="6">
        <v>882</v>
      </c>
      <c r="C124" s="5" t="s">
        <v>1336</v>
      </c>
      <c r="D124" s="7" t="s">
        <v>190</v>
      </c>
      <c r="E124" s="7" t="s">
        <v>1280</v>
      </c>
      <c r="F124" s="5" t="s">
        <v>421</v>
      </c>
      <c r="G124" s="5" t="s">
        <v>20</v>
      </c>
      <c r="H124" s="7" t="s">
        <v>988</v>
      </c>
    </row>
  </sheetData>
  <sheetProtection/>
  <mergeCells count="16">
    <mergeCell ref="A96:L96"/>
    <mergeCell ref="A97:H97"/>
    <mergeCell ref="A111:L111"/>
    <mergeCell ref="A112:H112"/>
    <mergeCell ref="A51:L51"/>
    <mergeCell ref="A52:H52"/>
    <mergeCell ref="A66:L66"/>
    <mergeCell ref="A67:H67"/>
    <mergeCell ref="A81:L81"/>
    <mergeCell ref="A82:H82"/>
    <mergeCell ref="A7:H7"/>
    <mergeCell ref="A6:L6"/>
    <mergeCell ref="A21:L21"/>
    <mergeCell ref="A22:H22"/>
    <mergeCell ref="A36:L36"/>
    <mergeCell ref="A37:H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0"/>
  <sheetViews>
    <sheetView zoomScale="80" zoomScaleNormal="80" zoomScalePageLayoutView="0" workbookViewId="0" topLeftCell="A1">
      <selection activeCell="L22" sqref="L22"/>
    </sheetView>
  </sheetViews>
  <sheetFormatPr defaultColWidth="9.140625" defaultRowHeight="15"/>
  <cols>
    <col min="1" max="1" width="5.7109375" style="0" bestFit="1" customWidth="1"/>
    <col min="2" max="2" width="5.00390625" style="0" bestFit="1" customWidth="1"/>
    <col min="3" max="3" width="21.140625" style="0" bestFit="1" customWidth="1"/>
    <col min="4" max="4" width="7.57421875" style="2" bestFit="1" customWidth="1"/>
    <col min="5" max="5" width="7.421875" style="0" bestFit="1" customWidth="1"/>
    <col min="6" max="6" width="32.421875" style="0" bestFit="1" customWidth="1"/>
    <col min="7" max="7" width="10.8515625" style="0" bestFit="1" customWidth="1"/>
    <col min="8" max="8" width="9.00390625" style="2" bestFit="1" customWidth="1"/>
    <col min="10" max="10" width="21.57421875" style="0" bestFit="1" customWidth="1"/>
  </cols>
  <sheetData>
    <row r="1" spans="1:8" s="1" customFormat="1" ht="30.75">
      <c r="A1" s="37" t="s">
        <v>1278</v>
      </c>
      <c r="B1" s="37"/>
      <c r="C1" s="37"/>
      <c r="D1" s="37"/>
      <c r="E1" s="37"/>
      <c r="F1" s="37"/>
      <c r="G1" s="37"/>
      <c r="H1" s="37"/>
    </row>
    <row r="2" spans="1:15" ht="14.25">
      <c r="A2" s="6" t="s">
        <v>0</v>
      </c>
      <c r="B2" s="6" t="s">
        <v>1</v>
      </c>
      <c r="C2" s="6" t="s">
        <v>2</v>
      </c>
      <c r="D2" s="8" t="s">
        <v>177</v>
      </c>
      <c r="E2" s="6" t="s">
        <v>3</v>
      </c>
      <c r="F2" s="6" t="s">
        <v>4</v>
      </c>
      <c r="G2" s="6" t="s">
        <v>5</v>
      </c>
      <c r="H2" s="8" t="s">
        <v>6</v>
      </c>
      <c r="J2" s="4" t="s">
        <v>178</v>
      </c>
      <c r="K2" s="38" t="s">
        <v>1201</v>
      </c>
      <c r="L2" s="38"/>
      <c r="M2" s="38" t="s">
        <v>179</v>
      </c>
      <c r="N2" s="38"/>
      <c r="O2" s="38"/>
    </row>
    <row r="3" spans="1:15" ht="14.25">
      <c r="A3" s="5" t="s">
        <v>7</v>
      </c>
      <c r="B3" s="6">
        <v>316</v>
      </c>
      <c r="C3" s="5" t="s">
        <v>1277</v>
      </c>
      <c r="D3" s="7" t="s">
        <v>9</v>
      </c>
      <c r="E3" s="5" t="s">
        <v>1201</v>
      </c>
      <c r="F3" s="5" t="s">
        <v>119</v>
      </c>
      <c r="G3" s="5" t="s">
        <v>20</v>
      </c>
      <c r="H3" s="7" t="s">
        <v>1276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653</v>
      </c>
      <c r="C4" s="5" t="s">
        <v>1275</v>
      </c>
      <c r="D4" s="7" t="s">
        <v>9</v>
      </c>
      <c r="E4" s="5" t="s">
        <v>1201</v>
      </c>
      <c r="F4" s="5" t="s">
        <v>11</v>
      </c>
      <c r="G4" s="5" t="s">
        <v>12</v>
      </c>
      <c r="H4" s="7" t="s">
        <v>1274</v>
      </c>
      <c r="J4" s="28" t="s">
        <v>380</v>
      </c>
      <c r="K4" s="27">
        <v>13</v>
      </c>
      <c r="L4" s="27">
        <v>27</v>
      </c>
      <c r="M4" s="27">
        <v>32</v>
      </c>
      <c r="N4" s="27">
        <v>35</v>
      </c>
      <c r="O4" s="27">
        <v>107</v>
      </c>
    </row>
    <row r="5" spans="1:15" ht="14.25">
      <c r="A5" s="5" t="s">
        <v>17</v>
      </c>
      <c r="B5" s="6">
        <v>546</v>
      </c>
      <c r="C5" s="5" t="s">
        <v>1273</v>
      </c>
      <c r="D5" s="7" t="s">
        <v>9</v>
      </c>
      <c r="E5" s="5" t="s">
        <v>1201</v>
      </c>
      <c r="F5" s="5" t="s">
        <v>360</v>
      </c>
      <c r="G5" s="5" t="s">
        <v>20</v>
      </c>
      <c r="H5" s="7" t="s">
        <v>1272</v>
      </c>
      <c r="J5" s="6" t="s">
        <v>319</v>
      </c>
      <c r="K5" s="8">
        <v>21</v>
      </c>
      <c r="L5" s="8">
        <v>22</v>
      </c>
      <c r="M5" s="8">
        <v>31</v>
      </c>
      <c r="N5" s="8">
        <v>33</v>
      </c>
      <c r="O5" s="8">
        <f>SUM(K5:N5)</f>
        <v>107</v>
      </c>
    </row>
    <row r="6" spans="1:15" ht="14.25">
      <c r="A6" s="5" t="s">
        <v>22</v>
      </c>
      <c r="B6" s="6">
        <v>229</v>
      </c>
      <c r="C6" s="5" t="s">
        <v>1271</v>
      </c>
      <c r="D6" s="7" t="s">
        <v>9</v>
      </c>
      <c r="E6" s="5" t="s">
        <v>1201</v>
      </c>
      <c r="F6" s="5" t="s">
        <v>46</v>
      </c>
      <c r="G6" s="5" t="s">
        <v>12</v>
      </c>
      <c r="H6" s="7" t="s">
        <v>1270</v>
      </c>
      <c r="J6" s="6" t="s">
        <v>78</v>
      </c>
      <c r="K6" s="8">
        <v>18</v>
      </c>
      <c r="L6" s="8">
        <v>25</v>
      </c>
      <c r="M6" s="8">
        <v>30</v>
      </c>
      <c r="N6" s="8">
        <v>37</v>
      </c>
      <c r="O6" s="8">
        <f>SUM(K6:N6)</f>
        <v>110</v>
      </c>
    </row>
    <row r="7" spans="1:8" ht="14.25">
      <c r="A7" s="5" t="s">
        <v>27</v>
      </c>
      <c r="B7" s="6">
        <v>544</v>
      </c>
      <c r="C7" s="5" t="s">
        <v>1269</v>
      </c>
      <c r="D7" s="7" t="s">
        <v>9</v>
      </c>
      <c r="E7" s="5" t="s">
        <v>1201</v>
      </c>
      <c r="F7" s="5" t="s">
        <v>360</v>
      </c>
      <c r="G7" s="5" t="s">
        <v>20</v>
      </c>
      <c r="H7" s="7" t="s">
        <v>1268</v>
      </c>
    </row>
    <row r="8" spans="1:17" ht="14.25">
      <c r="A8" s="5" t="s">
        <v>30</v>
      </c>
      <c r="B8" s="6">
        <v>775</v>
      </c>
      <c r="C8" s="5" t="s">
        <v>1267</v>
      </c>
      <c r="D8" s="7" t="s">
        <v>9</v>
      </c>
      <c r="E8" s="5" t="s">
        <v>1201</v>
      </c>
      <c r="F8" s="5" t="s">
        <v>443</v>
      </c>
      <c r="G8" s="5" t="s">
        <v>43</v>
      </c>
      <c r="H8" s="7" t="s">
        <v>1266</v>
      </c>
      <c r="J8" s="4" t="s">
        <v>178</v>
      </c>
      <c r="K8" s="38" t="s">
        <v>1201</v>
      </c>
      <c r="L8" s="38"/>
      <c r="M8" s="4"/>
      <c r="N8" s="4"/>
      <c r="O8" s="38" t="s">
        <v>489</v>
      </c>
      <c r="P8" s="38"/>
      <c r="Q8" s="38"/>
    </row>
    <row r="9" spans="1:17" ht="14.25">
      <c r="A9" s="5" t="s">
        <v>33</v>
      </c>
      <c r="B9" s="6">
        <v>101</v>
      </c>
      <c r="C9" s="5" t="s">
        <v>1265</v>
      </c>
      <c r="D9" s="7" t="s">
        <v>9</v>
      </c>
      <c r="E9" s="5" t="s">
        <v>1201</v>
      </c>
      <c r="F9" s="5" t="s">
        <v>136</v>
      </c>
      <c r="G9" s="5" t="s">
        <v>43</v>
      </c>
      <c r="H9" s="7" t="s">
        <v>1264</v>
      </c>
      <c r="J9" s="4" t="s">
        <v>5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4" t="s">
        <v>0</v>
      </c>
      <c r="Q9" s="4" t="s">
        <v>181</v>
      </c>
    </row>
    <row r="10" spans="1:17" ht="14.25">
      <c r="A10" s="5" t="s">
        <v>35</v>
      </c>
      <c r="B10" s="6">
        <v>834</v>
      </c>
      <c r="C10" s="5" t="s">
        <v>1263</v>
      </c>
      <c r="D10" s="7" t="s">
        <v>9</v>
      </c>
      <c r="E10" s="5" t="s">
        <v>1201</v>
      </c>
      <c r="F10" s="5" t="s">
        <v>37</v>
      </c>
      <c r="G10" s="5" t="s">
        <v>38</v>
      </c>
      <c r="H10" s="7" t="s">
        <v>1262</v>
      </c>
      <c r="J10" s="6" t="s">
        <v>43</v>
      </c>
      <c r="K10" s="8">
        <v>6</v>
      </c>
      <c r="L10" s="8">
        <v>7</v>
      </c>
      <c r="M10" s="8">
        <v>11</v>
      </c>
      <c r="N10" s="8">
        <v>12</v>
      </c>
      <c r="O10" s="8">
        <v>14</v>
      </c>
      <c r="P10" s="8">
        <v>15</v>
      </c>
      <c r="Q10" s="8">
        <f>SUM(K10:P10)</f>
        <v>65</v>
      </c>
    </row>
    <row r="11" spans="1:17" ht="14.25">
      <c r="A11" s="5" t="s">
        <v>40</v>
      </c>
      <c r="B11" s="6">
        <v>656</v>
      </c>
      <c r="C11" s="5" t="s">
        <v>1261</v>
      </c>
      <c r="D11" s="7" t="s">
        <v>9</v>
      </c>
      <c r="E11" s="5" t="s">
        <v>1201</v>
      </c>
      <c r="F11" s="5" t="s">
        <v>11</v>
      </c>
      <c r="G11" s="5" t="s">
        <v>12</v>
      </c>
      <c r="H11" s="7" t="s">
        <v>1260</v>
      </c>
      <c r="J11" s="6" t="s">
        <v>20</v>
      </c>
      <c r="K11" s="8">
        <v>1</v>
      </c>
      <c r="L11" s="8">
        <v>3</v>
      </c>
      <c r="M11" s="8">
        <v>5</v>
      </c>
      <c r="N11" s="8">
        <v>18</v>
      </c>
      <c r="O11" s="8">
        <v>24</v>
      </c>
      <c r="P11" s="8">
        <v>25</v>
      </c>
      <c r="Q11" s="8">
        <f>SUM(K11:P11)</f>
        <v>76</v>
      </c>
    </row>
    <row r="12" spans="1:17" ht="14.25">
      <c r="A12" s="5" t="s">
        <v>44</v>
      </c>
      <c r="B12" s="6">
        <v>835</v>
      </c>
      <c r="C12" s="5" t="s">
        <v>1259</v>
      </c>
      <c r="D12" s="7" t="s">
        <v>9</v>
      </c>
      <c r="E12" s="5" t="s">
        <v>1201</v>
      </c>
      <c r="F12" s="5" t="s">
        <v>37</v>
      </c>
      <c r="G12" s="5" t="s">
        <v>38</v>
      </c>
      <c r="H12" s="7" t="s">
        <v>1258</v>
      </c>
      <c r="J12" s="6" t="s">
        <v>38</v>
      </c>
      <c r="K12" s="8">
        <v>8</v>
      </c>
      <c r="L12" s="8">
        <v>10</v>
      </c>
      <c r="M12" s="8">
        <v>17</v>
      </c>
      <c r="N12" s="8">
        <v>21</v>
      </c>
      <c r="O12" s="8">
        <v>22</v>
      </c>
      <c r="P12" s="8">
        <v>31</v>
      </c>
      <c r="Q12" s="8">
        <f>SUM(K12:P12)</f>
        <v>109</v>
      </c>
    </row>
    <row r="13" spans="1:8" ht="14.25">
      <c r="A13" s="5" t="s">
        <v>48</v>
      </c>
      <c r="B13" s="6">
        <v>279</v>
      </c>
      <c r="C13" s="5" t="s">
        <v>1257</v>
      </c>
      <c r="D13" s="7" t="s">
        <v>9</v>
      </c>
      <c r="E13" s="5" t="s">
        <v>1201</v>
      </c>
      <c r="F13" s="5" t="s">
        <v>71</v>
      </c>
      <c r="G13" s="5" t="s">
        <v>43</v>
      </c>
      <c r="H13" s="7" t="s">
        <v>1256</v>
      </c>
    </row>
    <row r="14" spans="1:14" ht="14.25">
      <c r="A14" s="5" t="s">
        <v>50</v>
      </c>
      <c r="B14" s="6">
        <v>278</v>
      </c>
      <c r="C14" s="5" t="s">
        <v>1255</v>
      </c>
      <c r="D14" s="7" t="s">
        <v>9</v>
      </c>
      <c r="E14" s="5" t="s">
        <v>1201</v>
      </c>
      <c r="F14" s="5" t="s">
        <v>71</v>
      </c>
      <c r="G14" s="5" t="s">
        <v>43</v>
      </c>
      <c r="H14" s="7" t="s">
        <v>1254</v>
      </c>
      <c r="K14" s="26"/>
      <c r="L14" s="26"/>
      <c r="M14" s="26"/>
      <c r="N14" s="26"/>
    </row>
    <row r="15" spans="1:8" ht="14.25">
      <c r="A15" s="5" t="s">
        <v>54</v>
      </c>
      <c r="B15" s="6">
        <v>732</v>
      </c>
      <c r="C15" s="5" t="s">
        <v>1253</v>
      </c>
      <c r="D15" s="7" t="s">
        <v>9</v>
      </c>
      <c r="E15" s="5" t="s">
        <v>1201</v>
      </c>
      <c r="F15" s="5" t="s">
        <v>380</v>
      </c>
      <c r="G15" s="5" t="s">
        <v>379</v>
      </c>
      <c r="H15" s="7" t="s">
        <v>1252</v>
      </c>
    </row>
    <row r="16" spans="1:8" ht="14.25">
      <c r="A16" s="5" t="s">
        <v>57</v>
      </c>
      <c r="B16" s="6">
        <v>100</v>
      </c>
      <c r="C16" s="5" t="s">
        <v>1251</v>
      </c>
      <c r="D16" s="7" t="s">
        <v>9</v>
      </c>
      <c r="E16" s="5" t="s">
        <v>1201</v>
      </c>
      <c r="F16" s="5" t="s">
        <v>136</v>
      </c>
      <c r="G16" s="5" t="s">
        <v>43</v>
      </c>
      <c r="H16" s="7" t="s">
        <v>1250</v>
      </c>
    </row>
    <row r="17" spans="1:8" ht="14.25">
      <c r="A17" s="5" t="s">
        <v>60</v>
      </c>
      <c r="B17" s="6">
        <v>262</v>
      </c>
      <c r="C17" s="5" t="s">
        <v>1249</v>
      </c>
      <c r="D17" s="7" t="s">
        <v>9</v>
      </c>
      <c r="E17" s="5" t="s">
        <v>1201</v>
      </c>
      <c r="F17" s="5" t="s">
        <v>957</v>
      </c>
      <c r="G17" s="5" t="s">
        <v>43</v>
      </c>
      <c r="H17" s="7" t="s">
        <v>1248</v>
      </c>
    </row>
    <row r="18" spans="1:8" ht="14.25">
      <c r="A18" s="5" t="s">
        <v>63</v>
      </c>
      <c r="B18" s="6">
        <v>99</v>
      </c>
      <c r="C18" s="5" t="s">
        <v>1247</v>
      </c>
      <c r="D18" s="7" t="s">
        <v>9</v>
      </c>
      <c r="E18" s="5" t="s">
        <v>1201</v>
      </c>
      <c r="F18" s="5" t="s">
        <v>136</v>
      </c>
      <c r="G18" s="5" t="s">
        <v>43</v>
      </c>
      <c r="H18" s="7" t="s">
        <v>1246</v>
      </c>
    </row>
    <row r="19" spans="1:8" ht="14.25">
      <c r="A19" s="5" t="s">
        <v>66</v>
      </c>
      <c r="B19" s="6">
        <v>269</v>
      </c>
      <c r="C19" s="5" t="s">
        <v>1245</v>
      </c>
      <c r="D19" s="7" t="s">
        <v>9</v>
      </c>
      <c r="E19" s="5" t="s">
        <v>1201</v>
      </c>
      <c r="F19" s="5" t="s">
        <v>1244</v>
      </c>
      <c r="G19" s="5" t="s">
        <v>38</v>
      </c>
      <c r="H19" s="7" t="s">
        <v>1243</v>
      </c>
    </row>
    <row r="20" spans="1:8" ht="14.25">
      <c r="A20" s="5" t="s">
        <v>69</v>
      </c>
      <c r="B20" s="6">
        <v>904</v>
      </c>
      <c r="C20" s="5" t="s">
        <v>1242</v>
      </c>
      <c r="D20" s="7" t="s">
        <v>9</v>
      </c>
      <c r="E20" s="5" t="s">
        <v>1201</v>
      </c>
      <c r="F20" s="5" t="s">
        <v>78</v>
      </c>
      <c r="G20" s="5" t="s">
        <v>20</v>
      </c>
      <c r="H20" s="7" t="s">
        <v>1241</v>
      </c>
    </row>
    <row r="21" spans="1:8" ht="14.25">
      <c r="A21" s="5" t="s">
        <v>73</v>
      </c>
      <c r="B21" s="6">
        <v>933</v>
      </c>
      <c r="C21" s="5" t="s">
        <v>1240</v>
      </c>
      <c r="D21" s="7" t="s">
        <v>9</v>
      </c>
      <c r="E21" s="5" t="s">
        <v>1201</v>
      </c>
      <c r="F21" s="5" t="s">
        <v>286</v>
      </c>
      <c r="G21" s="5" t="s">
        <v>339</v>
      </c>
      <c r="H21" s="7" t="s">
        <v>1239</v>
      </c>
    </row>
    <row r="22" spans="1:8" ht="14.25">
      <c r="A22" s="5" t="s">
        <v>76</v>
      </c>
      <c r="B22" s="6">
        <v>1237</v>
      </c>
      <c r="C22" s="5" t="s">
        <v>1238</v>
      </c>
      <c r="D22" s="7" t="s">
        <v>9</v>
      </c>
      <c r="E22" s="5" t="s">
        <v>1201</v>
      </c>
      <c r="F22" s="5" t="s">
        <v>24</v>
      </c>
      <c r="G22" s="5" t="s">
        <v>25</v>
      </c>
      <c r="H22" s="7" t="s">
        <v>1237</v>
      </c>
    </row>
    <row r="23" spans="1:8" ht="14.25">
      <c r="A23" s="5" t="s">
        <v>80</v>
      </c>
      <c r="B23" s="6">
        <v>633</v>
      </c>
      <c r="C23" s="5" t="s">
        <v>1236</v>
      </c>
      <c r="D23" s="7" t="s">
        <v>9</v>
      </c>
      <c r="E23" s="5" t="s">
        <v>1201</v>
      </c>
      <c r="F23" s="5" t="s">
        <v>319</v>
      </c>
      <c r="G23" s="5" t="s">
        <v>38</v>
      </c>
      <c r="H23" s="7" t="s">
        <v>1235</v>
      </c>
    </row>
    <row r="24" spans="1:8" ht="14.25">
      <c r="A24" s="5" t="s">
        <v>82</v>
      </c>
      <c r="B24" s="6">
        <v>634</v>
      </c>
      <c r="C24" s="5" t="s">
        <v>1234</v>
      </c>
      <c r="D24" s="7" t="s">
        <v>9</v>
      </c>
      <c r="E24" s="5" t="s">
        <v>1201</v>
      </c>
      <c r="F24" s="5" t="s">
        <v>319</v>
      </c>
      <c r="G24" s="5" t="s">
        <v>38</v>
      </c>
      <c r="H24" s="7" t="s">
        <v>1233</v>
      </c>
    </row>
    <row r="25" spans="1:8" ht="14.25">
      <c r="A25" s="5" t="s">
        <v>85</v>
      </c>
      <c r="B25" s="6">
        <v>276</v>
      </c>
      <c r="C25" s="5" t="s">
        <v>1232</v>
      </c>
      <c r="D25" s="7" t="s">
        <v>9</v>
      </c>
      <c r="E25" s="5" t="s">
        <v>1201</v>
      </c>
      <c r="F25" s="5" t="s">
        <v>71</v>
      </c>
      <c r="G25" s="5" t="s">
        <v>43</v>
      </c>
      <c r="H25" s="7" t="s">
        <v>1231</v>
      </c>
    </row>
    <row r="26" spans="1:8" ht="14.25">
      <c r="A26" s="5" t="s">
        <v>87</v>
      </c>
      <c r="B26" s="6">
        <v>547</v>
      </c>
      <c r="C26" s="5" t="s">
        <v>1230</v>
      </c>
      <c r="D26" s="7" t="s">
        <v>9</v>
      </c>
      <c r="E26" s="5" t="s">
        <v>1201</v>
      </c>
      <c r="F26" s="5" t="s">
        <v>360</v>
      </c>
      <c r="G26" s="5" t="s">
        <v>20</v>
      </c>
      <c r="H26" s="7" t="s">
        <v>1229</v>
      </c>
    </row>
    <row r="27" spans="1:8" ht="14.25">
      <c r="A27" s="5" t="s">
        <v>90</v>
      </c>
      <c r="B27" s="6">
        <v>903</v>
      </c>
      <c r="C27" s="5" t="s">
        <v>1228</v>
      </c>
      <c r="D27" s="7" t="s">
        <v>9</v>
      </c>
      <c r="E27" s="5" t="s">
        <v>1201</v>
      </c>
      <c r="F27" s="5" t="s">
        <v>78</v>
      </c>
      <c r="G27" s="5" t="s">
        <v>20</v>
      </c>
      <c r="H27" s="7" t="s">
        <v>1227</v>
      </c>
    </row>
    <row r="28" spans="1:8" ht="14.25">
      <c r="A28" s="5" t="s">
        <v>93</v>
      </c>
      <c r="B28" s="6">
        <v>887</v>
      </c>
      <c r="C28" s="5" t="s">
        <v>1226</v>
      </c>
      <c r="D28" s="7" t="s">
        <v>9</v>
      </c>
      <c r="E28" s="5" t="s">
        <v>1201</v>
      </c>
      <c r="F28" s="5" t="s">
        <v>421</v>
      </c>
      <c r="G28" s="5" t="s">
        <v>20</v>
      </c>
      <c r="H28" s="7" t="s">
        <v>1225</v>
      </c>
    </row>
    <row r="29" spans="1:8" ht="14.25">
      <c r="A29" s="5" t="s">
        <v>96</v>
      </c>
      <c r="B29" s="6">
        <v>731</v>
      </c>
      <c r="C29" s="5" t="s">
        <v>1224</v>
      </c>
      <c r="D29" s="7" t="s">
        <v>9</v>
      </c>
      <c r="E29" s="5" t="s">
        <v>1201</v>
      </c>
      <c r="F29" s="5" t="s">
        <v>380</v>
      </c>
      <c r="G29" s="5" t="s">
        <v>379</v>
      </c>
      <c r="H29" s="7" t="s">
        <v>1223</v>
      </c>
    </row>
    <row r="30" spans="1:8" ht="14.25">
      <c r="A30" s="5" t="s">
        <v>98</v>
      </c>
      <c r="B30" s="6">
        <v>870</v>
      </c>
      <c r="C30" s="5" t="s">
        <v>1222</v>
      </c>
      <c r="D30" s="7" t="s">
        <v>9</v>
      </c>
      <c r="E30" s="5" t="s">
        <v>1201</v>
      </c>
      <c r="F30" s="5" t="s">
        <v>217</v>
      </c>
      <c r="G30" s="5" t="s">
        <v>25</v>
      </c>
      <c r="H30" s="7" t="s">
        <v>1221</v>
      </c>
    </row>
    <row r="31" spans="1:8" ht="14.25">
      <c r="A31" s="5" t="s">
        <v>101</v>
      </c>
      <c r="B31" s="6">
        <v>317</v>
      </c>
      <c r="C31" s="5" t="s">
        <v>1220</v>
      </c>
      <c r="D31" s="7" t="s">
        <v>9</v>
      </c>
      <c r="E31" s="5" t="s">
        <v>1201</v>
      </c>
      <c r="F31" s="5" t="s">
        <v>119</v>
      </c>
      <c r="G31" s="5" t="s">
        <v>20</v>
      </c>
      <c r="H31" s="7" t="s">
        <v>1219</v>
      </c>
    </row>
    <row r="32" spans="1:8" ht="14.25">
      <c r="A32" s="5" t="s">
        <v>103</v>
      </c>
      <c r="B32" s="6">
        <v>901</v>
      </c>
      <c r="C32" s="5" t="s">
        <v>1218</v>
      </c>
      <c r="D32" s="7" t="s">
        <v>9</v>
      </c>
      <c r="E32" s="5" t="s">
        <v>1201</v>
      </c>
      <c r="F32" s="5" t="s">
        <v>78</v>
      </c>
      <c r="G32" s="5" t="s">
        <v>20</v>
      </c>
      <c r="H32" s="7" t="s">
        <v>1217</v>
      </c>
    </row>
    <row r="33" spans="1:8" ht="14.25">
      <c r="A33" s="5" t="s">
        <v>105</v>
      </c>
      <c r="B33" s="6">
        <v>637</v>
      </c>
      <c r="C33" s="5" t="s">
        <v>1216</v>
      </c>
      <c r="D33" s="7" t="s">
        <v>9</v>
      </c>
      <c r="E33" s="5" t="s">
        <v>1201</v>
      </c>
      <c r="F33" s="5" t="s">
        <v>319</v>
      </c>
      <c r="G33" s="5" t="s">
        <v>38</v>
      </c>
      <c r="H33" s="7" t="s">
        <v>1215</v>
      </c>
    </row>
    <row r="34" spans="1:8" ht="14.25">
      <c r="A34" s="5" t="s">
        <v>108</v>
      </c>
      <c r="B34" s="6">
        <v>728</v>
      </c>
      <c r="C34" s="5" t="s">
        <v>1214</v>
      </c>
      <c r="D34" s="7" t="s">
        <v>9</v>
      </c>
      <c r="E34" s="5" t="s">
        <v>1201</v>
      </c>
      <c r="F34" s="5" t="s">
        <v>380</v>
      </c>
      <c r="G34" s="5" t="s">
        <v>379</v>
      </c>
      <c r="H34" s="7" t="s">
        <v>1213</v>
      </c>
    </row>
    <row r="35" spans="1:8" ht="14.25">
      <c r="A35" s="5" t="s">
        <v>112</v>
      </c>
      <c r="B35" s="6">
        <v>632</v>
      </c>
      <c r="C35" s="5" t="s">
        <v>1212</v>
      </c>
      <c r="D35" s="7" t="s">
        <v>9</v>
      </c>
      <c r="E35" s="5" t="s">
        <v>1201</v>
      </c>
      <c r="F35" s="5" t="s">
        <v>319</v>
      </c>
      <c r="G35" s="5" t="s">
        <v>38</v>
      </c>
      <c r="H35" s="7" t="s">
        <v>1211</v>
      </c>
    </row>
    <row r="36" spans="1:8" ht="14.25">
      <c r="A36" s="5" t="s">
        <v>114</v>
      </c>
      <c r="B36" s="6">
        <v>888</v>
      </c>
      <c r="C36" s="5" t="s">
        <v>1210</v>
      </c>
      <c r="D36" s="7" t="s">
        <v>9</v>
      </c>
      <c r="E36" s="5" t="s">
        <v>1201</v>
      </c>
      <c r="F36" s="5" t="s">
        <v>421</v>
      </c>
      <c r="G36" s="5" t="s">
        <v>20</v>
      </c>
      <c r="H36" s="7" t="s">
        <v>1209</v>
      </c>
    </row>
    <row r="37" spans="1:8" ht="14.25">
      <c r="A37" s="5" t="s">
        <v>117</v>
      </c>
      <c r="B37" s="6">
        <v>730</v>
      </c>
      <c r="C37" s="5" t="s">
        <v>1208</v>
      </c>
      <c r="D37" s="7" t="s">
        <v>9</v>
      </c>
      <c r="E37" s="5" t="s">
        <v>1201</v>
      </c>
      <c r="F37" s="5" t="s">
        <v>380</v>
      </c>
      <c r="G37" s="5" t="s">
        <v>379</v>
      </c>
      <c r="H37" s="7" t="s">
        <v>1207</v>
      </c>
    </row>
    <row r="38" spans="1:8" ht="14.25">
      <c r="A38" s="5" t="s">
        <v>121</v>
      </c>
      <c r="B38" s="6">
        <v>636</v>
      </c>
      <c r="C38" s="5" t="s">
        <v>1206</v>
      </c>
      <c r="D38" s="7" t="s">
        <v>9</v>
      </c>
      <c r="E38" s="5" t="s">
        <v>1201</v>
      </c>
      <c r="F38" s="5" t="s">
        <v>319</v>
      </c>
      <c r="G38" s="5" t="s">
        <v>38</v>
      </c>
      <c r="H38" s="7" t="s">
        <v>1205</v>
      </c>
    </row>
    <row r="39" spans="1:8" ht="14.25">
      <c r="A39" s="5" t="s">
        <v>125</v>
      </c>
      <c r="B39" s="6">
        <v>902</v>
      </c>
      <c r="C39" s="5" t="s">
        <v>1204</v>
      </c>
      <c r="D39" s="7" t="s">
        <v>9</v>
      </c>
      <c r="E39" s="5" t="s">
        <v>1201</v>
      </c>
      <c r="F39" s="5" t="s">
        <v>78</v>
      </c>
      <c r="G39" s="5" t="s">
        <v>20</v>
      </c>
      <c r="H39" s="7" t="s">
        <v>1203</v>
      </c>
    </row>
    <row r="40" spans="1:8" ht="14.25">
      <c r="A40" s="5" t="s">
        <v>129</v>
      </c>
      <c r="B40" s="6">
        <v>886</v>
      </c>
      <c r="C40" s="5" t="s">
        <v>1202</v>
      </c>
      <c r="D40" s="7" t="s">
        <v>9</v>
      </c>
      <c r="E40" s="5" t="s">
        <v>1201</v>
      </c>
      <c r="F40" s="5" t="s">
        <v>421</v>
      </c>
      <c r="G40" s="5" t="s">
        <v>20</v>
      </c>
      <c r="H40" s="7" t="s">
        <v>1200</v>
      </c>
    </row>
  </sheetData>
  <sheetProtection/>
  <autoFilter ref="A2:H40">
    <sortState ref="A3:H40">
      <sortCondition sortBy="value" ref="F3:F40"/>
    </sortState>
  </autoFilter>
  <mergeCells count="5">
    <mergeCell ref="A1:H1"/>
    <mergeCell ref="K2:L2"/>
    <mergeCell ref="M2:O2"/>
    <mergeCell ref="K8:L8"/>
    <mergeCell ref="O8:Q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3"/>
  <sheetViews>
    <sheetView zoomScale="80" zoomScaleNormal="80" zoomScalePageLayoutView="0" workbookViewId="0" topLeftCell="A1">
      <selection activeCell="J10" sqref="J10:J12"/>
    </sheetView>
  </sheetViews>
  <sheetFormatPr defaultColWidth="9.140625" defaultRowHeight="15"/>
  <cols>
    <col min="1" max="1" width="5.7109375" style="0" bestFit="1" customWidth="1"/>
    <col min="2" max="2" width="5.00390625" style="0" bestFit="1" customWidth="1"/>
    <col min="3" max="3" width="20.140625" style="0" bestFit="1" customWidth="1"/>
    <col min="4" max="4" width="4.57421875" style="2" bestFit="1" customWidth="1"/>
    <col min="5" max="5" width="7.57421875" style="2" bestFit="1" customWidth="1"/>
    <col min="6" max="6" width="22.140625" style="0" bestFit="1" customWidth="1"/>
    <col min="7" max="7" width="9.8515625" style="0" bestFit="1" customWidth="1"/>
    <col min="8" max="8" width="9.00390625" style="2" bestFit="1" customWidth="1"/>
    <col min="10" max="10" width="21.28125" style="0" bestFit="1" customWidth="1"/>
  </cols>
  <sheetData>
    <row r="1" spans="1:8" s="1" customFormat="1" ht="30.75">
      <c r="A1" s="37" t="s">
        <v>176</v>
      </c>
      <c r="B1" s="37"/>
      <c r="C1" s="37"/>
      <c r="D1" s="37"/>
      <c r="E1" s="37"/>
      <c r="F1" s="37"/>
      <c r="G1" s="37"/>
      <c r="H1" s="37"/>
    </row>
    <row r="2" spans="1:15" ht="14.25">
      <c r="A2" s="6" t="s">
        <v>0</v>
      </c>
      <c r="B2" s="6" t="s">
        <v>1</v>
      </c>
      <c r="C2" s="6" t="s">
        <v>2</v>
      </c>
      <c r="D2" s="8" t="s">
        <v>177</v>
      </c>
      <c r="E2" s="8" t="s">
        <v>3</v>
      </c>
      <c r="F2" s="6" t="s">
        <v>4</v>
      </c>
      <c r="G2" s="6" t="s">
        <v>5</v>
      </c>
      <c r="H2" s="8" t="s">
        <v>6</v>
      </c>
      <c r="J2" s="4" t="s">
        <v>178</v>
      </c>
      <c r="K2" s="38" t="s">
        <v>1280</v>
      </c>
      <c r="L2" s="38"/>
      <c r="M2" s="38" t="s">
        <v>179</v>
      </c>
      <c r="N2" s="38"/>
      <c r="O2" s="38"/>
    </row>
    <row r="3" spans="1:15" ht="14.25">
      <c r="A3" s="5" t="s">
        <v>7</v>
      </c>
      <c r="B3" s="6">
        <v>963</v>
      </c>
      <c r="C3" s="5" t="s">
        <v>1350</v>
      </c>
      <c r="D3" s="7" t="s">
        <v>190</v>
      </c>
      <c r="E3" s="7" t="s">
        <v>1280</v>
      </c>
      <c r="F3" s="5" t="s">
        <v>167</v>
      </c>
      <c r="G3" s="5" t="s">
        <v>168</v>
      </c>
      <c r="H3" s="7" t="s">
        <v>1104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463</v>
      </c>
      <c r="C4" s="5" t="s">
        <v>1349</v>
      </c>
      <c r="D4" s="7" t="s">
        <v>190</v>
      </c>
      <c r="E4" s="7" t="s">
        <v>1280</v>
      </c>
      <c r="F4" s="5" t="s">
        <v>188</v>
      </c>
      <c r="G4" s="5" t="s">
        <v>43</v>
      </c>
      <c r="H4" s="7" t="s">
        <v>1098</v>
      </c>
      <c r="J4" s="6" t="s">
        <v>1351</v>
      </c>
      <c r="K4" s="8">
        <v>7</v>
      </c>
      <c r="L4" s="8">
        <v>12</v>
      </c>
      <c r="M4" s="8">
        <v>15</v>
      </c>
      <c r="N4" s="8">
        <v>20</v>
      </c>
      <c r="O4" s="8">
        <f>SUM(K4:N4)</f>
        <v>54</v>
      </c>
    </row>
    <row r="5" spans="1:15" ht="14.25">
      <c r="A5" s="5" t="s">
        <v>17</v>
      </c>
      <c r="B5" s="6">
        <v>374</v>
      </c>
      <c r="C5" s="5" t="s">
        <v>1348</v>
      </c>
      <c r="D5" s="7" t="s">
        <v>190</v>
      </c>
      <c r="E5" s="7" t="s">
        <v>1280</v>
      </c>
      <c r="F5" s="5" t="s">
        <v>110</v>
      </c>
      <c r="G5" s="5" t="s">
        <v>43</v>
      </c>
      <c r="H5" s="7" t="s">
        <v>1031</v>
      </c>
      <c r="J5" s="6" t="s">
        <v>1352</v>
      </c>
      <c r="K5" s="8">
        <v>8</v>
      </c>
      <c r="L5" s="8">
        <v>13</v>
      </c>
      <c r="M5" s="8">
        <v>19</v>
      </c>
      <c r="N5" s="8">
        <v>21</v>
      </c>
      <c r="O5" s="8">
        <f>SUM(K5:N5)</f>
        <v>61</v>
      </c>
    </row>
    <row r="6" spans="1:15" ht="14.25">
      <c r="A6" s="5" t="s">
        <v>22</v>
      </c>
      <c r="B6" s="6">
        <v>787</v>
      </c>
      <c r="C6" s="5" t="s">
        <v>1347</v>
      </c>
      <c r="D6" s="7" t="s">
        <v>190</v>
      </c>
      <c r="E6" s="7" t="s">
        <v>1280</v>
      </c>
      <c r="F6" s="5" t="s">
        <v>198</v>
      </c>
      <c r="G6" s="5" t="s">
        <v>12</v>
      </c>
      <c r="H6" s="7" t="s">
        <v>1019</v>
      </c>
      <c r="J6" s="6" t="s">
        <v>360</v>
      </c>
      <c r="K6" s="8">
        <v>9</v>
      </c>
      <c r="L6" s="8">
        <v>10</v>
      </c>
      <c r="M6" s="8">
        <v>18</v>
      </c>
      <c r="N6" s="8">
        <v>31</v>
      </c>
      <c r="O6" s="8">
        <f>SUM(K6:N6)</f>
        <v>68</v>
      </c>
    </row>
    <row r="7" spans="1:15" ht="14.25">
      <c r="A7" s="5" t="s">
        <v>27</v>
      </c>
      <c r="B7" s="6">
        <v>93</v>
      </c>
      <c r="C7" s="5" t="s">
        <v>1346</v>
      </c>
      <c r="D7" s="7" t="s">
        <v>190</v>
      </c>
      <c r="E7" s="7" t="s">
        <v>1280</v>
      </c>
      <c r="F7" s="5" t="s">
        <v>136</v>
      </c>
      <c r="G7" s="5" t="s">
        <v>43</v>
      </c>
      <c r="H7" s="7" t="s">
        <v>1019</v>
      </c>
      <c r="J7" s="6" t="s">
        <v>519</v>
      </c>
      <c r="K7" s="8">
        <v>27</v>
      </c>
      <c r="L7" s="8">
        <v>35</v>
      </c>
      <c r="M7" s="8">
        <v>38</v>
      </c>
      <c r="N7" s="8">
        <v>39</v>
      </c>
      <c r="O7" s="8">
        <f>SUM(K7:N7)</f>
        <v>139</v>
      </c>
    </row>
    <row r="8" spans="1:8" ht="14.25">
      <c r="A8" s="5" t="s">
        <v>30</v>
      </c>
      <c r="B8" s="6">
        <v>1000</v>
      </c>
      <c r="C8" s="5" t="s">
        <v>1345</v>
      </c>
      <c r="D8" s="7" t="s">
        <v>190</v>
      </c>
      <c r="E8" s="7" t="s">
        <v>1280</v>
      </c>
      <c r="F8" s="5" t="s">
        <v>1344</v>
      </c>
      <c r="G8" s="5" t="s">
        <v>20</v>
      </c>
      <c r="H8" s="7" t="s">
        <v>1013</v>
      </c>
    </row>
    <row r="9" spans="1:17" ht="14.25">
      <c r="A9" s="5" t="s">
        <v>33</v>
      </c>
      <c r="B9" s="6">
        <v>883</v>
      </c>
      <c r="C9" s="5" t="s">
        <v>1343</v>
      </c>
      <c r="D9" s="7" t="s">
        <v>190</v>
      </c>
      <c r="E9" s="7" t="s">
        <v>1280</v>
      </c>
      <c r="F9" s="5" t="s">
        <v>421</v>
      </c>
      <c r="G9" s="5" t="s">
        <v>20</v>
      </c>
      <c r="H9" s="7" t="s">
        <v>1009</v>
      </c>
      <c r="J9" s="4" t="s">
        <v>178</v>
      </c>
      <c r="K9" s="38" t="s">
        <v>1280</v>
      </c>
      <c r="L9" s="38"/>
      <c r="M9" s="4"/>
      <c r="N9" s="4"/>
      <c r="O9" s="38" t="s">
        <v>489</v>
      </c>
      <c r="P9" s="38"/>
      <c r="Q9" s="38"/>
    </row>
    <row r="10" spans="1:17" ht="14.25">
      <c r="A10" s="5" t="s">
        <v>35</v>
      </c>
      <c r="B10" s="6">
        <v>154</v>
      </c>
      <c r="C10" s="5" t="s">
        <v>1342</v>
      </c>
      <c r="D10" s="7" t="s">
        <v>190</v>
      </c>
      <c r="E10" s="7" t="s">
        <v>1280</v>
      </c>
      <c r="F10" s="5" t="s">
        <v>1304</v>
      </c>
      <c r="G10" s="5" t="s">
        <v>20</v>
      </c>
      <c r="H10" s="7" t="s">
        <v>994</v>
      </c>
      <c r="J10" s="4" t="s">
        <v>5</v>
      </c>
      <c r="K10" s="4" t="s">
        <v>0</v>
      </c>
      <c r="L10" s="4" t="s">
        <v>0</v>
      </c>
      <c r="M10" s="4" t="s">
        <v>0</v>
      </c>
      <c r="N10" s="4" t="s">
        <v>0</v>
      </c>
      <c r="O10" s="4" t="s">
        <v>0</v>
      </c>
      <c r="P10" s="4" t="s">
        <v>0</v>
      </c>
      <c r="Q10" s="4" t="s">
        <v>181</v>
      </c>
    </row>
    <row r="11" spans="1:17" ht="14.25">
      <c r="A11" s="5" t="s">
        <v>40</v>
      </c>
      <c r="B11" s="6">
        <v>539</v>
      </c>
      <c r="C11" s="5" t="s">
        <v>1341</v>
      </c>
      <c r="D11" s="7" t="s">
        <v>190</v>
      </c>
      <c r="E11" s="7" t="s">
        <v>1280</v>
      </c>
      <c r="F11" s="5" t="s">
        <v>360</v>
      </c>
      <c r="G11" s="5" t="s">
        <v>20</v>
      </c>
      <c r="H11" s="7" t="s">
        <v>992</v>
      </c>
      <c r="J11" s="6" t="s">
        <v>20</v>
      </c>
      <c r="K11" s="8">
        <v>6</v>
      </c>
      <c r="L11" s="8">
        <v>7</v>
      </c>
      <c r="M11" s="8">
        <v>8</v>
      </c>
      <c r="N11" s="8">
        <v>9</v>
      </c>
      <c r="O11" s="8">
        <v>10</v>
      </c>
      <c r="P11" s="8">
        <v>12</v>
      </c>
      <c r="Q11" s="8">
        <f>SUM(K11:P11)</f>
        <v>52</v>
      </c>
    </row>
    <row r="12" spans="1:17" ht="14.25">
      <c r="A12" s="5" t="s">
        <v>44</v>
      </c>
      <c r="B12" s="6">
        <v>540</v>
      </c>
      <c r="C12" s="5" t="s">
        <v>1340</v>
      </c>
      <c r="D12" s="7" t="s">
        <v>190</v>
      </c>
      <c r="E12" s="7" t="s">
        <v>1280</v>
      </c>
      <c r="F12" s="5" t="s">
        <v>360</v>
      </c>
      <c r="G12" s="5" t="s">
        <v>20</v>
      </c>
      <c r="H12" s="7" t="s">
        <v>1339</v>
      </c>
      <c r="J12" s="6" t="s">
        <v>43</v>
      </c>
      <c r="K12" s="8">
        <v>2</v>
      </c>
      <c r="L12" s="8">
        <v>3</v>
      </c>
      <c r="M12" s="8">
        <v>5</v>
      </c>
      <c r="N12" s="8">
        <v>11</v>
      </c>
      <c r="O12" s="8">
        <v>22</v>
      </c>
      <c r="P12" s="8">
        <v>23</v>
      </c>
      <c r="Q12" s="8">
        <f>SUM(K12:P12)</f>
        <v>66</v>
      </c>
    </row>
    <row r="13" spans="1:8" ht="14.25">
      <c r="A13" s="5" t="s">
        <v>48</v>
      </c>
      <c r="B13" s="6">
        <v>95</v>
      </c>
      <c r="C13" s="5" t="s">
        <v>1338</v>
      </c>
      <c r="D13" s="7" t="s">
        <v>190</v>
      </c>
      <c r="E13" s="7" t="s">
        <v>1280</v>
      </c>
      <c r="F13" s="5" t="s">
        <v>136</v>
      </c>
      <c r="G13" s="5" t="s">
        <v>43</v>
      </c>
      <c r="H13" s="7" t="s">
        <v>1337</v>
      </c>
    </row>
    <row r="14" spans="1:8" ht="14.25">
      <c r="A14" s="5" t="s">
        <v>50</v>
      </c>
      <c r="B14" s="6">
        <v>882</v>
      </c>
      <c r="C14" s="5" t="s">
        <v>1336</v>
      </c>
      <c r="D14" s="7" t="s">
        <v>190</v>
      </c>
      <c r="E14" s="7" t="s">
        <v>1280</v>
      </c>
      <c r="F14" s="5" t="s">
        <v>421</v>
      </c>
      <c r="G14" s="5" t="s">
        <v>20</v>
      </c>
      <c r="H14" s="7" t="s">
        <v>988</v>
      </c>
    </row>
    <row r="15" spans="1:8" ht="14.25">
      <c r="A15" s="5" t="s">
        <v>54</v>
      </c>
      <c r="B15" s="6">
        <v>159</v>
      </c>
      <c r="C15" s="5" t="s">
        <v>1335</v>
      </c>
      <c r="D15" s="7" t="s">
        <v>190</v>
      </c>
      <c r="E15" s="7" t="s">
        <v>1280</v>
      </c>
      <c r="F15" s="5" t="s">
        <v>1304</v>
      </c>
      <c r="G15" s="5" t="s">
        <v>20</v>
      </c>
      <c r="H15" s="7" t="s">
        <v>1334</v>
      </c>
    </row>
    <row r="16" spans="1:8" ht="14.25">
      <c r="A16" s="5" t="s">
        <v>57</v>
      </c>
      <c r="B16" s="6">
        <v>655</v>
      </c>
      <c r="C16" s="5" t="s">
        <v>1333</v>
      </c>
      <c r="D16" s="7" t="s">
        <v>190</v>
      </c>
      <c r="E16" s="7" t="s">
        <v>1280</v>
      </c>
      <c r="F16" s="5" t="s">
        <v>11</v>
      </c>
      <c r="G16" s="5" t="s">
        <v>12</v>
      </c>
      <c r="H16" s="7" t="s">
        <v>1332</v>
      </c>
    </row>
    <row r="17" spans="1:8" ht="14.25">
      <c r="A17" s="5" t="s">
        <v>60</v>
      </c>
      <c r="B17" s="6">
        <v>885</v>
      </c>
      <c r="C17" s="5" t="s">
        <v>1331</v>
      </c>
      <c r="D17" s="7" t="s">
        <v>190</v>
      </c>
      <c r="E17" s="7" t="s">
        <v>1280</v>
      </c>
      <c r="F17" s="5" t="s">
        <v>421</v>
      </c>
      <c r="G17" s="5" t="s">
        <v>20</v>
      </c>
      <c r="H17" s="7" t="s">
        <v>1330</v>
      </c>
    </row>
    <row r="18" spans="1:8" ht="14.25">
      <c r="A18" s="5" t="s">
        <v>63</v>
      </c>
      <c r="B18" s="6">
        <v>836</v>
      </c>
      <c r="C18" s="5" t="s">
        <v>1329</v>
      </c>
      <c r="D18" s="7" t="s">
        <v>190</v>
      </c>
      <c r="E18" s="7" t="s">
        <v>1280</v>
      </c>
      <c r="F18" s="5" t="s">
        <v>37</v>
      </c>
      <c r="G18" s="5" t="s">
        <v>38</v>
      </c>
      <c r="H18" s="7" t="s">
        <v>1328</v>
      </c>
    </row>
    <row r="19" spans="1:8" ht="14.25">
      <c r="A19" s="5" t="s">
        <v>66</v>
      </c>
      <c r="B19" s="6">
        <v>814</v>
      </c>
      <c r="C19" s="5" t="s">
        <v>1327</v>
      </c>
      <c r="D19" s="7" t="s">
        <v>190</v>
      </c>
      <c r="E19" s="7" t="s">
        <v>1280</v>
      </c>
      <c r="F19" s="5" t="s">
        <v>123</v>
      </c>
      <c r="G19" s="5" t="s">
        <v>20</v>
      </c>
      <c r="H19" s="7" t="s">
        <v>1326</v>
      </c>
    </row>
    <row r="20" spans="1:8" ht="14.25">
      <c r="A20" s="5" t="s">
        <v>69</v>
      </c>
      <c r="B20" s="6">
        <v>541</v>
      </c>
      <c r="C20" s="5" t="s">
        <v>1325</v>
      </c>
      <c r="D20" s="7" t="s">
        <v>190</v>
      </c>
      <c r="E20" s="7" t="s">
        <v>1280</v>
      </c>
      <c r="F20" s="5" t="s">
        <v>360</v>
      </c>
      <c r="G20" s="5" t="s">
        <v>20</v>
      </c>
      <c r="H20" s="7" t="s">
        <v>984</v>
      </c>
    </row>
    <row r="21" spans="1:8" ht="14.25">
      <c r="A21" s="5" t="s">
        <v>73</v>
      </c>
      <c r="B21" s="6">
        <v>157</v>
      </c>
      <c r="C21" s="5" t="s">
        <v>1324</v>
      </c>
      <c r="D21" s="7" t="s">
        <v>190</v>
      </c>
      <c r="E21" s="7" t="s">
        <v>1280</v>
      </c>
      <c r="F21" s="5" t="s">
        <v>1304</v>
      </c>
      <c r="G21" s="5" t="s">
        <v>20</v>
      </c>
      <c r="H21" s="7" t="s">
        <v>1323</v>
      </c>
    </row>
    <row r="22" spans="1:8" ht="14.25">
      <c r="A22" s="5" t="s">
        <v>76</v>
      </c>
      <c r="B22" s="6">
        <v>884</v>
      </c>
      <c r="C22" s="5" t="s">
        <v>1322</v>
      </c>
      <c r="D22" s="7" t="s">
        <v>190</v>
      </c>
      <c r="E22" s="7" t="s">
        <v>1280</v>
      </c>
      <c r="F22" s="5" t="s">
        <v>421</v>
      </c>
      <c r="G22" s="5" t="s">
        <v>20</v>
      </c>
      <c r="H22" s="7" t="s">
        <v>1321</v>
      </c>
    </row>
    <row r="23" spans="1:8" ht="14.25">
      <c r="A23" s="5" t="s">
        <v>80</v>
      </c>
      <c r="B23" s="6">
        <v>158</v>
      </c>
      <c r="C23" s="5" t="s">
        <v>1320</v>
      </c>
      <c r="D23" s="7" t="s">
        <v>190</v>
      </c>
      <c r="E23" s="7" t="s">
        <v>1280</v>
      </c>
      <c r="F23" s="5" t="s">
        <v>1304</v>
      </c>
      <c r="G23" s="5" t="s">
        <v>20</v>
      </c>
      <c r="H23" s="7" t="s">
        <v>1319</v>
      </c>
    </row>
    <row r="24" spans="1:8" ht="14.25">
      <c r="A24" s="5" t="s">
        <v>82</v>
      </c>
      <c r="B24" s="6">
        <v>94</v>
      </c>
      <c r="C24" s="5" t="s">
        <v>1318</v>
      </c>
      <c r="D24" s="7" t="s">
        <v>190</v>
      </c>
      <c r="E24" s="7" t="s">
        <v>1280</v>
      </c>
      <c r="F24" s="5" t="s">
        <v>136</v>
      </c>
      <c r="G24" s="5" t="s">
        <v>43</v>
      </c>
      <c r="H24" s="7" t="s">
        <v>1317</v>
      </c>
    </row>
    <row r="25" spans="1:8" ht="14.25">
      <c r="A25" s="5" t="s">
        <v>85</v>
      </c>
      <c r="B25" s="6">
        <v>759</v>
      </c>
      <c r="C25" s="5" t="s">
        <v>1316</v>
      </c>
      <c r="D25" s="7" t="s">
        <v>190</v>
      </c>
      <c r="E25" s="7" t="s">
        <v>1280</v>
      </c>
      <c r="F25" s="5" t="s">
        <v>537</v>
      </c>
      <c r="G25" s="5" t="s">
        <v>43</v>
      </c>
      <c r="H25" s="7" t="s">
        <v>1315</v>
      </c>
    </row>
    <row r="26" spans="1:8" ht="14.25">
      <c r="A26" s="5" t="s">
        <v>87</v>
      </c>
      <c r="B26" s="6">
        <v>155</v>
      </c>
      <c r="C26" s="5" t="s">
        <v>1314</v>
      </c>
      <c r="D26" s="7" t="s">
        <v>190</v>
      </c>
      <c r="E26" s="7" t="s">
        <v>1280</v>
      </c>
      <c r="F26" s="5" t="s">
        <v>1304</v>
      </c>
      <c r="G26" s="5" t="s">
        <v>20</v>
      </c>
      <c r="H26" s="7" t="s">
        <v>1313</v>
      </c>
    </row>
    <row r="27" spans="1:8" ht="14.25">
      <c r="A27" s="5" t="s">
        <v>90</v>
      </c>
      <c r="B27" s="6">
        <v>598</v>
      </c>
      <c r="C27" s="5" t="s">
        <v>1312</v>
      </c>
      <c r="D27" s="7" t="s">
        <v>190</v>
      </c>
      <c r="E27" s="7" t="s">
        <v>1280</v>
      </c>
      <c r="F27" s="5" t="s">
        <v>1311</v>
      </c>
      <c r="G27" s="5" t="s">
        <v>339</v>
      </c>
      <c r="H27" s="7" t="s">
        <v>1310</v>
      </c>
    </row>
    <row r="28" spans="1:8" ht="14.25">
      <c r="A28" s="5" t="s">
        <v>93</v>
      </c>
      <c r="B28" s="6">
        <v>373</v>
      </c>
      <c r="C28" s="5" t="s">
        <v>1309</v>
      </c>
      <c r="D28" s="7" t="s">
        <v>190</v>
      </c>
      <c r="E28" s="7" t="s">
        <v>1280</v>
      </c>
      <c r="F28" s="5" t="s">
        <v>110</v>
      </c>
      <c r="G28" s="5" t="s">
        <v>43</v>
      </c>
      <c r="H28" s="7" t="s">
        <v>1308</v>
      </c>
    </row>
    <row r="29" spans="1:8" ht="14.25">
      <c r="A29" s="5" t="s">
        <v>96</v>
      </c>
      <c r="B29" s="6">
        <v>165</v>
      </c>
      <c r="C29" s="5" t="s">
        <v>1307</v>
      </c>
      <c r="D29" s="7" t="s">
        <v>190</v>
      </c>
      <c r="E29" s="7" t="s">
        <v>1280</v>
      </c>
      <c r="F29" s="5" t="s">
        <v>519</v>
      </c>
      <c r="G29" s="5" t="s">
        <v>518</v>
      </c>
      <c r="H29" s="7" t="s">
        <v>1306</v>
      </c>
    </row>
    <row r="30" spans="1:8" ht="14.25">
      <c r="A30" s="5" t="s">
        <v>98</v>
      </c>
      <c r="B30" s="6">
        <v>156</v>
      </c>
      <c r="C30" s="5" t="s">
        <v>1305</v>
      </c>
      <c r="D30" s="7" t="s">
        <v>190</v>
      </c>
      <c r="E30" s="7" t="s">
        <v>1280</v>
      </c>
      <c r="F30" s="5" t="s">
        <v>1304</v>
      </c>
      <c r="G30" s="5" t="s">
        <v>20</v>
      </c>
      <c r="H30" s="7" t="s">
        <v>1303</v>
      </c>
    </row>
    <row r="31" spans="1:8" ht="14.25">
      <c r="A31" s="5" t="s">
        <v>101</v>
      </c>
      <c r="B31" s="6">
        <v>274</v>
      </c>
      <c r="C31" s="5" t="s">
        <v>1302</v>
      </c>
      <c r="D31" s="7" t="s">
        <v>190</v>
      </c>
      <c r="E31" s="7" t="s">
        <v>1280</v>
      </c>
      <c r="F31" s="5" t="s">
        <v>71</v>
      </c>
      <c r="G31" s="5" t="s">
        <v>43</v>
      </c>
      <c r="H31" s="7" t="s">
        <v>1301</v>
      </c>
    </row>
    <row r="32" spans="1:8" ht="14.25">
      <c r="A32" s="5" t="s">
        <v>103</v>
      </c>
      <c r="B32" s="6">
        <v>275</v>
      </c>
      <c r="C32" s="5" t="s">
        <v>1300</v>
      </c>
      <c r="D32" s="7" t="s">
        <v>190</v>
      </c>
      <c r="E32" s="7" t="s">
        <v>1280</v>
      </c>
      <c r="F32" s="5" t="s">
        <v>71</v>
      </c>
      <c r="G32" s="5" t="s">
        <v>43</v>
      </c>
      <c r="H32" s="7" t="s">
        <v>1299</v>
      </c>
    </row>
    <row r="33" spans="1:8" ht="14.25">
      <c r="A33" s="5" t="s">
        <v>105</v>
      </c>
      <c r="B33" s="6">
        <v>535</v>
      </c>
      <c r="C33" s="5" t="s">
        <v>1298</v>
      </c>
      <c r="D33" s="7" t="s">
        <v>190</v>
      </c>
      <c r="E33" s="7" t="s">
        <v>1280</v>
      </c>
      <c r="F33" s="5" t="s">
        <v>360</v>
      </c>
      <c r="G33" s="5" t="s">
        <v>20</v>
      </c>
      <c r="H33" s="7" t="s">
        <v>961</v>
      </c>
    </row>
    <row r="34" spans="1:8" ht="14.25">
      <c r="A34" s="5" t="s">
        <v>108</v>
      </c>
      <c r="B34" s="6">
        <v>786</v>
      </c>
      <c r="C34" s="5" t="s">
        <v>1297</v>
      </c>
      <c r="D34" s="7" t="s">
        <v>190</v>
      </c>
      <c r="E34" s="7" t="s">
        <v>1280</v>
      </c>
      <c r="F34" s="5" t="s">
        <v>198</v>
      </c>
      <c r="G34" s="5" t="s">
        <v>12</v>
      </c>
      <c r="H34" s="7" t="s">
        <v>1295</v>
      </c>
    </row>
    <row r="35" spans="1:8" ht="14.25">
      <c r="A35" s="5" t="s">
        <v>112</v>
      </c>
      <c r="B35" s="6">
        <v>533</v>
      </c>
      <c r="C35" s="5" t="s">
        <v>1296</v>
      </c>
      <c r="D35" s="7" t="s">
        <v>190</v>
      </c>
      <c r="E35" s="7" t="s">
        <v>1280</v>
      </c>
      <c r="F35" s="5" t="s">
        <v>360</v>
      </c>
      <c r="G35" s="5" t="s">
        <v>20</v>
      </c>
      <c r="H35" s="7" t="s">
        <v>1295</v>
      </c>
    </row>
    <row r="36" spans="1:8" ht="14.25">
      <c r="A36" s="5" t="s">
        <v>114</v>
      </c>
      <c r="B36" s="6">
        <v>453</v>
      </c>
      <c r="C36" s="5" t="s">
        <v>1294</v>
      </c>
      <c r="D36" s="7" t="s">
        <v>190</v>
      </c>
      <c r="E36" s="7" t="s">
        <v>1280</v>
      </c>
      <c r="F36" s="5" t="s">
        <v>19</v>
      </c>
      <c r="G36" s="5" t="s">
        <v>20</v>
      </c>
      <c r="H36" s="7" t="s">
        <v>1293</v>
      </c>
    </row>
    <row r="37" spans="1:8" ht="14.25">
      <c r="A37" s="5" t="s">
        <v>117</v>
      </c>
      <c r="B37" s="6">
        <v>162</v>
      </c>
      <c r="C37" s="5" t="s">
        <v>1292</v>
      </c>
      <c r="D37" s="7" t="s">
        <v>190</v>
      </c>
      <c r="E37" s="7" t="s">
        <v>1280</v>
      </c>
      <c r="F37" s="5" t="s">
        <v>519</v>
      </c>
      <c r="G37" s="5" t="s">
        <v>518</v>
      </c>
      <c r="H37" s="7" t="s">
        <v>1291</v>
      </c>
    </row>
    <row r="38" spans="1:8" ht="14.25">
      <c r="A38" s="5" t="s">
        <v>121</v>
      </c>
      <c r="B38" s="6">
        <v>271</v>
      </c>
      <c r="C38" s="5" t="s">
        <v>1290</v>
      </c>
      <c r="D38" s="7" t="s">
        <v>190</v>
      </c>
      <c r="E38" s="7" t="s">
        <v>1280</v>
      </c>
      <c r="F38" s="5" t="s">
        <v>71</v>
      </c>
      <c r="G38" s="5" t="s">
        <v>43</v>
      </c>
      <c r="H38" s="7" t="s">
        <v>1289</v>
      </c>
    </row>
    <row r="39" spans="1:8" ht="14.25">
      <c r="A39" s="5" t="s">
        <v>125</v>
      </c>
      <c r="B39" s="6">
        <v>532</v>
      </c>
      <c r="C39" s="5" t="s">
        <v>1288</v>
      </c>
      <c r="D39" s="7" t="s">
        <v>190</v>
      </c>
      <c r="E39" s="7" t="s">
        <v>1280</v>
      </c>
      <c r="F39" s="5" t="s">
        <v>360</v>
      </c>
      <c r="G39" s="5" t="s">
        <v>20</v>
      </c>
      <c r="H39" s="7" t="s">
        <v>1287</v>
      </c>
    </row>
    <row r="40" spans="1:8" ht="14.25">
      <c r="A40" s="5" t="s">
        <v>129</v>
      </c>
      <c r="B40" s="6">
        <v>163</v>
      </c>
      <c r="C40" s="5" t="s">
        <v>1286</v>
      </c>
      <c r="D40" s="7" t="s">
        <v>190</v>
      </c>
      <c r="E40" s="7" t="s">
        <v>1280</v>
      </c>
      <c r="F40" s="5" t="s">
        <v>519</v>
      </c>
      <c r="G40" s="5" t="s">
        <v>518</v>
      </c>
      <c r="H40" s="7" t="s">
        <v>1262</v>
      </c>
    </row>
    <row r="41" spans="1:8" ht="14.25">
      <c r="A41" s="5" t="s">
        <v>131</v>
      </c>
      <c r="B41" s="6">
        <v>164</v>
      </c>
      <c r="C41" s="5" t="s">
        <v>1285</v>
      </c>
      <c r="D41" s="7" t="s">
        <v>190</v>
      </c>
      <c r="E41" s="7" t="s">
        <v>1280</v>
      </c>
      <c r="F41" s="5" t="s">
        <v>519</v>
      </c>
      <c r="G41" s="5" t="s">
        <v>518</v>
      </c>
      <c r="H41" s="7" t="s">
        <v>1284</v>
      </c>
    </row>
    <row r="42" spans="1:8" ht="14.25">
      <c r="A42" s="5" t="s">
        <v>134</v>
      </c>
      <c r="B42" s="6">
        <v>531</v>
      </c>
      <c r="C42" s="5" t="s">
        <v>1283</v>
      </c>
      <c r="D42" s="7" t="s">
        <v>190</v>
      </c>
      <c r="E42" s="7" t="s">
        <v>1280</v>
      </c>
      <c r="F42" s="5" t="s">
        <v>360</v>
      </c>
      <c r="G42" s="5" t="s">
        <v>20</v>
      </c>
      <c r="H42" s="7" t="s">
        <v>1282</v>
      </c>
    </row>
    <row r="43" spans="1:8" ht="14.25">
      <c r="A43" s="5" t="s">
        <v>138</v>
      </c>
      <c r="B43" s="6">
        <v>638</v>
      </c>
      <c r="C43" s="5" t="s">
        <v>1281</v>
      </c>
      <c r="D43" s="7" t="s">
        <v>190</v>
      </c>
      <c r="E43" s="7" t="s">
        <v>1280</v>
      </c>
      <c r="F43" s="5" t="s">
        <v>319</v>
      </c>
      <c r="G43" s="5" t="s">
        <v>38</v>
      </c>
      <c r="H43" s="7" t="s">
        <v>1279</v>
      </c>
    </row>
  </sheetData>
  <sheetProtection/>
  <mergeCells count="5">
    <mergeCell ref="A1:H1"/>
    <mergeCell ref="K2:L2"/>
    <mergeCell ref="M2:O2"/>
    <mergeCell ref="K9:L9"/>
    <mergeCell ref="O9:Q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59"/>
  <sheetViews>
    <sheetView zoomScalePageLayoutView="0" workbookViewId="0" topLeftCell="A1">
      <selection activeCell="C146" sqref="C146"/>
    </sheetView>
  </sheetViews>
  <sheetFormatPr defaultColWidth="9.140625" defaultRowHeight="15"/>
  <cols>
    <col min="1" max="1" width="5.7109375" style="0" bestFit="1" customWidth="1"/>
    <col min="2" max="2" width="5.00390625" style="0" bestFit="1" customWidth="1"/>
    <col min="3" max="3" width="21.8515625" style="0" bestFit="1" customWidth="1"/>
    <col min="4" max="4" width="4.57421875" style="0" bestFit="1" customWidth="1"/>
    <col min="5" max="5" width="4.7109375" style="0" bestFit="1" customWidth="1"/>
    <col min="6" max="6" width="28.421875" style="0" bestFit="1" customWidth="1"/>
    <col min="7" max="7" width="9.00390625" style="2" bestFit="1" customWidth="1"/>
    <col min="11" max="11" width="17.28125" style="0" bestFit="1" customWidth="1"/>
    <col min="12" max="12" width="20.421875" style="0" bestFit="1" customWidth="1"/>
    <col min="16" max="16" width="26.421875" style="0" bestFit="1" customWidth="1"/>
  </cols>
  <sheetData>
    <row r="1" spans="1:17" s="14" customFormat="1" ht="36">
      <c r="A1" s="39" t="s">
        <v>1734</v>
      </c>
      <c r="B1" s="39"/>
      <c r="C1" s="39"/>
      <c r="D1" s="39"/>
      <c r="E1" s="39"/>
      <c r="F1" s="39"/>
      <c r="G1" s="39"/>
      <c r="J1" s="21" t="s">
        <v>2190</v>
      </c>
      <c r="O1" s="40" t="s">
        <v>2210</v>
      </c>
      <c r="P1" s="40"/>
      <c r="Q1" s="40"/>
    </row>
    <row r="2" spans="1:17" ht="14.25">
      <c r="A2" s="6" t="s">
        <v>0</v>
      </c>
      <c r="B2" s="6" t="s">
        <v>1</v>
      </c>
      <c r="C2" s="6" t="s">
        <v>2</v>
      </c>
      <c r="D2" s="6" t="s">
        <v>177</v>
      </c>
      <c r="E2" s="6" t="s">
        <v>3</v>
      </c>
      <c r="F2" s="6" t="s">
        <v>4</v>
      </c>
      <c r="G2" s="8" t="s">
        <v>6</v>
      </c>
      <c r="J2" t="s">
        <v>2191</v>
      </c>
      <c r="O2">
        <v>1</v>
      </c>
      <c r="P2" t="s">
        <v>71</v>
      </c>
      <c r="Q2">
        <v>51</v>
      </c>
    </row>
    <row r="3" spans="1:17" ht="14.25">
      <c r="A3" s="5" t="s">
        <v>7</v>
      </c>
      <c r="B3" s="6">
        <v>1143</v>
      </c>
      <c r="C3" s="5" t="s">
        <v>1733</v>
      </c>
      <c r="D3" s="5" t="s">
        <v>9</v>
      </c>
      <c r="E3" s="5" t="s">
        <v>1363</v>
      </c>
      <c r="F3" s="5" t="s">
        <v>1732</v>
      </c>
      <c r="G3" s="7" t="s">
        <v>1731</v>
      </c>
      <c r="J3" t="s">
        <v>2192</v>
      </c>
      <c r="K3" t="s">
        <v>2193</v>
      </c>
      <c r="L3" t="s">
        <v>1344</v>
      </c>
      <c r="M3" s="22">
        <v>0.9479166666666666</v>
      </c>
      <c r="O3">
        <v>2</v>
      </c>
      <c r="P3" t="s">
        <v>119</v>
      </c>
      <c r="Q3">
        <v>75</v>
      </c>
    </row>
    <row r="4" spans="1:17" ht="14.25">
      <c r="A4" s="5" t="s">
        <v>14</v>
      </c>
      <c r="B4" s="6">
        <v>1020</v>
      </c>
      <c r="C4" s="5" t="s">
        <v>1730</v>
      </c>
      <c r="D4" s="5" t="s">
        <v>9</v>
      </c>
      <c r="E4" s="5" t="s">
        <v>1363</v>
      </c>
      <c r="F4" s="5" t="s">
        <v>1344</v>
      </c>
      <c r="G4" s="7" t="s">
        <v>1729</v>
      </c>
      <c r="J4" t="s">
        <v>2194</v>
      </c>
      <c r="K4" t="s">
        <v>2195</v>
      </c>
      <c r="L4" t="s">
        <v>443</v>
      </c>
      <c r="M4" s="22">
        <v>0.975</v>
      </c>
      <c r="O4">
        <v>3</v>
      </c>
      <c r="P4" t="s">
        <v>1419</v>
      </c>
      <c r="Q4">
        <v>120</v>
      </c>
    </row>
    <row r="5" spans="1:17" ht="14.25">
      <c r="A5" s="5" t="s">
        <v>17</v>
      </c>
      <c r="B5" s="6">
        <v>1321</v>
      </c>
      <c r="C5" s="5" t="s">
        <v>1728</v>
      </c>
      <c r="D5" s="5" t="s">
        <v>9</v>
      </c>
      <c r="E5" s="5" t="s">
        <v>1363</v>
      </c>
      <c r="F5" s="5" t="s">
        <v>71</v>
      </c>
      <c r="G5" s="7" t="s">
        <v>1727</v>
      </c>
      <c r="J5" t="s">
        <v>2196</v>
      </c>
      <c r="K5" t="s">
        <v>2197</v>
      </c>
      <c r="L5" t="s">
        <v>360</v>
      </c>
      <c r="M5" s="23">
        <v>27.3</v>
      </c>
      <c r="O5">
        <v>4</v>
      </c>
      <c r="P5" t="s">
        <v>537</v>
      </c>
      <c r="Q5">
        <v>130</v>
      </c>
    </row>
    <row r="6" spans="1:17" ht="14.25">
      <c r="A6" s="5" t="s">
        <v>22</v>
      </c>
      <c r="B6" s="6">
        <v>1019</v>
      </c>
      <c r="C6" s="5" t="s">
        <v>1726</v>
      </c>
      <c r="D6" s="5" t="s">
        <v>9</v>
      </c>
      <c r="E6" s="5" t="s">
        <v>1543</v>
      </c>
      <c r="F6" s="5" t="s">
        <v>1344</v>
      </c>
      <c r="G6" s="7" t="s">
        <v>1725</v>
      </c>
      <c r="O6">
        <v>5</v>
      </c>
      <c r="P6" t="s">
        <v>136</v>
      </c>
      <c r="Q6">
        <v>135</v>
      </c>
    </row>
    <row r="7" spans="1:17" ht="14.25">
      <c r="A7" s="5" t="s">
        <v>27</v>
      </c>
      <c r="B7" s="6">
        <v>1253</v>
      </c>
      <c r="C7" s="5" t="s">
        <v>1724</v>
      </c>
      <c r="D7" s="5" t="s">
        <v>9</v>
      </c>
      <c r="E7" s="5" t="s">
        <v>1374</v>
      </c>
      <c r="F7" s="5" t="s">
        <v>110</v>
      </c>
      <c r="G7" s="7" t="s">
        <v>1723</v>
      </c>
      <c r="J7" t="s">
        <v>1387</v>
      </c>
      <c r="O7">
        <v>6</v>
      </c>
      <c r="P7" t="s">
        <v>2227</v>
      </c>
      <c r="Q7">
        <v>151</v>
      </c>
    </row>
    <row r="8" spans="1:17" ht="14.25">
      <c r="A8" s="5" t="s">
        <v>30</v>
      </c>
      <c r="B8" s="6">
        <v>1318</v>
      </c>
      <c r="C8" s="5" t="s">
        <v>1722</v>
      </c>
      <c r="D8" s="5" t="s">
        <v>190</v>
      </c>
      <c r="E8" s="5" t="s">
        <v>1557</v>
      </c>
      <c r="F8" s="5" t="s">
        <v>119</v>
      </c>
      <c r="G8" s="7" t="s">
        <v>1720</v>
      </c>
      <c r="J8" t="s">
        <v>2192</v>
      </c>
      <c r="K8" t="s">
        <v>2198</v>
      </c>
      <c r="L8" t="s">
        <v>537</v>
      </c>
      <c r="M8" s="24" t="s">
        <v>1714</v>
      </c>
      <c r="O8">
        <v>7</v>
      </c>
      <c r="P8" t="s">
        <v>443</v>
      </c>
      <c r="Q8">
        <v>151</v>
      </c>
    </row>
    <row r="9" spans="1:17" ht="14.25">
      <c r="A9" s="5" t="s">
        <v>33</v>
      </c>
      <c r="B9" s="6">
        <v>1125</v>
      </c>
      <c r="C9" s="5" t="s">
        <v>1721</v>
      </c>
      <c r="D9" s="5" t="s">
        <v>9</v>
      </c>
      <c r="E9" s="5" t="s">
        <v>1543</v>
      </c>
      <c r="F9" s="5" t="s">
        <v>443</v>
      </c>
      <c r="G9" s="7" t="s">
        <v>1720</v>
      </c>
      <c r="J9" t="s">
        <v>2194</v>
      </c>
      <c r="K9" t="s">
        <v>2199</v>
      </c>
      <c r="L9" t="s">
        <v>286</v>
      </c>
      <c r="M9" s="25" t="s">
        <v>1712</v>
      </c>
      <c r="O9">
        <v>8</v>
      </c>
      <c r="P9" t="s">
        <v>286</v>
      </c>
      <c r="Q9">
        <v>158</v>
      </c>
    </row>
    <row r="10" spans="1:17" ht="14.25">
      <c r="A10" s="5" t="s">
        <v>35</v>
      </c>
      <c r="B10" s="6">
        <v>1154</v>
      </c>
      <c r="C10" s="5" t="s">
        <v>1719</v>
      </c>
      <c r="D10" s="5" t="s">
        <v>9</v>
      </c>
      <c r="E10" s="5" t="s">
        <v>1363</v>
      </c>
      <c r="F10" s="5" t="s">
        <v>537</v>
      </c>
      <c r="G10" s="7" t="s">
        <v>1718</v>
      </c>
      <c r="O10">
        <v>9</v>
      </c>
      <c r="P10" t="s">
        <v>1382</v>
      </c>
      <c r="Q10">
        <v>204</v>
      </c>
    </row>
    <row r="11" spans="1:17" ht="14.25">
      <c r="A11" s="5" t="s">
        <v>40</v>
      </c>
      <c r="B11" s="6">
        <v>1402</v>
      </c>
      <c r="C11" s="5" t="s">
        <v>1717</v>
      </c>
      <c r="D11" s="5" t="s">
        <v>9</v>
      </c>
      <c r="E11" s="5" t="s">
        <v>1363</v>
      </c>
      <c r="F11" s="5" t="s">
        <v>29</v>
      </c>
      <c r="G11" s="7" t="s">
        <v>1716</v>
      </c>
      <c r="J11" t="s">
        <v>1374</v>
      </c>
      <c r="O11">
        <v>10</v>
      </c>
      <c r="P11" t="s">
        <v>456</v>
      </c>
      <c r="Q11">
        <v>217</v>
      </c>
    </row>
    <row r="12" spans="1:17" ht="14.25">
      <c r="A12" s="5" t="s">
        <v>44</v>
      </c>
      <c r="B12" s="6">
        <v>1153</v>
      </c>
      <c r="C12" s="5" t="s">
        <v>1715</v>
      </c>
      <c r="D12" s="5" t="s">
        <v>9</v>
      </c>
      <c r="E12" s="5" t="s">
        <v>1387</v>
      </c>
      <c r="F12" s="5" t="s">
        <v>537</v>
      </c>
      <c r="G12" s="7" t="s">
        <v>1714</v>
      </c>
      <c r="J12" t="s">
        <v>2192</v>
      </c>
      <c r="K12" t="s">
        <v>2200</v>
      </c>
      <c r="L12" t="s">
        <v>110</v>
      </c>
      <c r="M12" s="25" t="s">
        <v>1723</v>
      </c>
      <c r="O12">
        <v>11</v>
      </c>
      <c r="P12" t="s">
        <v>1354</v>
      </c>
      <c r="Q12">
        <v>246</v>
      </c>
    </row>
    <row r="13" spans="1:17" ht="14.25">
      <c r="A13" s="5" t="s">
        <v>48</v>
      </c>
      <c r="B13" s="6">
        <v>1043</v>
      </c>
      <c r="C13" s="5" t="s">
        <v>1713</v>
      </c>
      <c r="D13" s="5" t="s">
        <v>9</v>
      </c>
      <c r="E13" s="5" t="s">
        <v>1387</v>
      </c>
      <c r="F13" s="5" t="s">
        <v>286</v>
      </c>
      <c r="G13" s="7" t="s">
        <v>1712</v>
      </c>
      <c r="J13" t="s">
        <v>2194</v>
      </c>
      <c r="K13" t="s">
        <v>2201</v>
      </c>
      <c r="L13" t="s">
        <v>136</v>
      </c>
      <c r="M13" s="25" t="s">
        <v>1701</v>
      </c>
      <c r="O13">
        <v>12</v>
      </c>
      <c r="P13" t="s">
        <v>1475</v>
      </c>
      <c r="Q13">
        <v>250</v>
      </c>
    </row>
    <row r="14" spans="1:17" ht="14.25">
      <c r="A14" s="5" t="s">
        <v>50</v>
      </c>
      <c r="B14" s="6">
        <v>1287</v>
      </c>
      <c r="C14" s="5" t="s">
        <v>1711</v>
      </c>
      <c r="D14" s="5" t="s">
        <v>9</v>
      </c>
      <c r="E14" s="5" t="s">
        <v>1387</v>
      </c>
      <c r="F14" s="5" t="s">
        <v>119</v>
      </c>
      <c r="G14" s="7" t="s">
        <v>1710</v>
      </c>
      <c r="O14">
        <v>13</v>
      </c>
      <c r="P14" t="s">
        <v>229</v>
      </c>
      <c r="Q14">
        <v>350</v>
      </c>
    </row>
    <row r="15" spans="1:10" ht="14.25">
      <c r="A15" s="5" t="s">
        <v>54</v>
      </c>
      <c r="B15" s="6">
        <v>1329</v>
      </c>
      <c r="C15" s="5" t="s">
        <v>1709</v>
      </c>
      <c r="D15" s="5" t="s">
        <v>9</v>
      </c>
      <c r="E15" s="5" t="s">
        <v>1363</v>
      </c>
      <c r="F15" s="5" t="s">
        <v>71</v>
      </c>
      <c r="G15" s="7" t="s">
        <v>1708</v>
      </c>
      <c r="J15" t="s">
        <v>1415</v>
      </c>
    </row>
    <row r="16" spans="1:13" ht="14.25">
      <c r="A16" s="5" t="s">
        <v>57</v>
      </c>
      <c r="B16" s="6">
        <v>1269</v>
      </c>
      <c r="C16" s="5" t="s">
        <v>1707</v>
      </c>
      <c r="D16" s="5" t="s">
        <v>9</v>
      </c>
      <c r="E16" s="5" t="s">
        <v>1387</v>
      </c>
      <c r="F16" s="5" t="s">
        <v>1706</v>
      </c>
      <c r="G16" s="7" t="s">
        <v>1705</v>
      </c>
      <c r="J16" t="s">
        <v>2192</v>
      </c>
      <c r="K16" t="s">
        <v>2202</v>
      </c>
      <c r="L16" t="s">
        <v>1419</v>
      </c>
      <c r="M16" s="25" t="s">
        <v>1699</v>
      </c>
    </row>
    <row r="17" spans="1:13" ht="14.25">
      <c r="A17" s="5" t="s">
        <v>60</v>
      </c>
      <c r="B17" s="6">
        <v>1228</v>
      </c>
      <c r="C17" s="5" t="s">
        <v>1704</v>
      </c>
      <c r="D17" s="5" t="s">
        <v>190</v>
      </c>
      <c r="E17" s="5" t="s">
        <v>1557</v>
      </c>
      <c r="F17" s="5" t="s">
        <v>360</v>
      </c>
      <c r="G17" s="7" t="s">
        <v>1703</v>
      </c>
      <c r="J17" t="s">
        <v>2194</v>
      </c>
      <c r="K17" t="s">
        <v>2203</v>
      </c>
      <c r="L17" t="s">
        <v>1382</v>
      </c>
      <c r="M17" s="25" t="s">
        <v>1681</v>
      </c>
    </row>
    <row r="18" spans="1:7" ht="14.25">
      <c r="A18" s="5" t="s">
        <v>63</v>
      </c>
      <c r="B18" s="6">
        <v>1423</v>
      </c>
      <c r="C18" s="5" t="s">
        <v>1702</v>
      </c>
      <c r="D18" s="5" t="s">
        <v>9</v>
      </c>
      <c r="E18" s="5" t="s">
        <v>1374</v>
      </c>
      <c r="F18" s="5" t="s">
        <v>136</v>
      </c>
      <c r="G18" s="7" t="s">
        <v>1701</v>
      </c>
    </row>
    <row r="19" spans="1:10" ht="14.25">
      <c r="A19" s="5" t="s">
        <v>66</v>
      </c>
      <c r="B19" s="6">
        <v>1073</v>
      </c>
      <c r="C19" s="5" t="s">
        <v>1700</v>
      </c>
      <c r="D19" s="5" t="s">
        <v>9</v>
      </c>
      <c r="E19" s="5" t="s">
        <v>1415</v>
      </c>
      <c r="F19" s="5" t="s">
        <v>1419</v>
      </c>
      <c r="G19" s="7" t="s">
        <v>1699</v>
      </c>
      <c r="J19" t="s">
        <v>1383</v>
      </c>
    </row>
    <row r="20" spans="1:13" ht="14.25">
      <c r="A20" s="5" t="s">
        <v>69</v>
      </c>
      <c r="B20" s="6">
        <v>1406</v>
      </c>
      <c r="C20" s="5" t="s">
        <v>1698</v>
      </c>
      <c r="D20" s="5" t="s">
        <v>190</v>
      </c>
      <c r="E20" s="5" t="s">
        <v>1378</v>
      </c>
      <c r="F20" s="5" t="s">
        <v>29</v>
      </c>
      <c r="G20" s="7" t="s">
        <v>1697</v>
      </c>
      <c r="J20" t="s">
        <v>2192</v>
      </c>
      <c r="K20" t="s">
        <v>2205</v>
      </c>
      <c r="L20" t="s">
        <v>360</v>
      </c>
      <c r="M20" s="25" t="s">
        <v>1679</v>
      </c>
    </row>
    <row r="21" spans="1:13" ht="14.25">
      <c r="A21" s="5" t="s">
        <v>73</v>
      </c>
      <c r="B21" s="6">
        <v>1036</v>
      </c>
      <c r="C21" s="5" t="s">
        <v>1696</v>
      </c>
      <c r="D21" s="5" t="s">
        <v>9</v>
      </c>
      <c r="E21" s="5" t="s">
        <v>1363</v>
      </c>
      <c r="F21" s="5" t="s">
        <v>286</v>
      </c>
      <c r="G21" s="7" t="s">
        <v>1695</v>
      </c>
      <c r="J21" t="s">
        <v>2194</v>
      </c>
      <c r="K21" t="s">
        <v>2206</v>
      </c>
      <c r="L21" t="s">
        <v>119</v>
      </c>
      <c r="M21" s="25" t="s">
        <v>1673</v>
      </c>
    </row>
    <row r="22" spans="1:7" ht="14.25">
      <c r="A22" s="5" t="s">
        <v>76</v>
      </c>
      <c r="B22" s="6">
        <v>1327</v>
      </c>
      <c r="C22" s="5" t="s">
        <v>1694</v>
      </c>
      <c r="D22" s="5" t="s">
        <v>9</v>
      </c>
      <c r="E22" s="5" t="s">
        <v>1387</v>
      </c>
      <c r="F22" s="5" t="s">
        <v>71</v>
      </c>
      <c r="G22" s="7" t="s">
        <v>1693</v>
      </c>
    </row>
    <row r="23" spans="1:10" ht="14.25">
      <c r="A23" s="5" t="s">
        <v>80</v>
      </c>
      <c r="B23" s="6">
        <v>1276</v>
      </c>
      <c r="C23" s="5" t="s">
        <v>1692</v>
      </c>
      <c r="D23" s="5" t="s">
        <v>9</v>
      </c>
      <c r="E23" s="5" t="s">
        <v>1363</v>
      </c>
      <c r="F23" s="5" t="s">
        <v>119</v>
      </c>
      <c r="G23" s="7" t="s">
        <v>1691</v>
      </c>
      <c r="J23" t="s">
        <v>1355</v>
      </c>
    </row>
    <row r="24" spans="1:13" ht="14.25">
      <c r="A24" s="5" t="s">
        <v>82</v>
      </c>
      <c r="B24" s="6">
        <v>1326</v>
      </c>
      <c r="C24" s="5" t="s">
        <v>1690</v>
      </c>
      <c r="D24" s="5" t="s">
        <v>9</v>
      </c>
      <c r="E24" s="5" t="s">
        <v>1374</v>
      </c>
      <c r="F24" s="5" t="s">
        <v>71</v>
      </c>
      <c r="G24" s="7" t="s">
        <v>1689</v>
      </c>
      <c r="J24" t="s">
        <v>2192</v>
      </c>
      <c r="K24" t="s">
        <v>2207</v>
      </c>
      <c r="L24" t="s">
        <v>1419</v>
      </c>
      <c r="M24" s="25" t="s">
        <v>1669</v>
      </c>
    </row>
    <row r="25" spans="1:7" ht="14.25">
      <c r="A25" s="5" t="s">
        <v>85</v>
      </c>
      <c r="B25" s="6">
        <v>1192</v>
      </c>
      <c r="C25" s="5" t="s">
        <v>1688</v>
      </c>
      <c r="D25" s="5" t="s">
        <v>9</v>
      </c>
      <c r="E25" s="5" t="s">
        <v>1363</v>
      </c>
      <c r="F25" s="5" t="s">
        <v>1382</v>
      </c>
      <c r="G25" s="7" t="s">
        <v>1687</v>
      </c>
    </row>
    <row r="26" spans="1:10" ht="14.25">
      <c r="A26" s="5" t="s">
        <v>87</v>
      </c>
      <c r="B26" s="6">
        <v>1282</v>
      </c>
      <c r="C26" s="5" t="s">
        <v>1686</v>
      </c>
      <c r="D26" s="5" t="s">
        <v>9</v>
      </c>
      <c r="E26" s="5" t="s">
        <v>1363</v>
      </c>
      <c r="F26" s="5" t="s">
        <v>119</v>
      </c>
      <c r="G26" s="7" t="s">
        <v>1685</v>
      </c>
      <c r="J26" t="s">
        <v>1359</v>
      </c>
    </row>
    <row r="27" spans="1:13" ht="14.25">
      <c r="A27" s="5" t="s">
        <v>90</v>
      </c>
      <c r="B27" s="6">
        <v>1409</v>
      </c>
      <c r="C27" s="5" t="s">
        <v>1684</v>
      </c>
      <c r="D27" s="5" t="s">
        <v>9</v>
      </c>
      <c r="E27" s="5" t="s">
        <v>1374</v>
      </c>
      <c r="F27" s="5" t="s">
        <v>1475</v>
      </c>
      <c r="G27" s="7" t="s">
        <v>1683</v>
      </c>
      <c r="J27" t="s">
        <v>2192</v>
      </c>
      <c r="K27" t="s">
        <v>2208</v>
      </c>
      <c r="L27" t="s">
        <v>71</v>
      </c>
      <c r="M27" s="25" t="s">
        <v>1592</v>
      </c>
    </row>
    <row r="28" spans="1:7" ht="14.25">
      <c r="A28" s="5" t="s">
        <v>93</v>
      </c>
      <c r="B28" s="6">
        <v>1193</v>
      </c>
      <c r="C28" s="5" t="s">
        <v>1682</v>
      </c>
      <c r="D28" s="5" t="s">
        <v>9</v>
      </c>
      <c r="E28" s="5" t="s">
        <v>1415</v>
      </c>
      <c r="F28" s="5" t="s">
        <v>1382</v>
      </c>
      <c r="G28" s="7" t="s">
        <v>1681</v>
      </c>
    </row>
    <row r="29" spans="1:10" ht="14.25">
      <c r="A29" s="5" t="s">
        <v>96</v>
      </c>
      <c r="B29" s="6">
        <v>1218</v>
      </c>
      <c r="C29" s="5" t="s">
        <v>1680</v>
      </c>
      <c r="D29" s="5" t="s">
        <v>9</v>
      </c>
      <c r="E29" s="5" t="s">
        <v>1383</v>
      </c>
      <c r="F29" s="5" t="s">
        <v>360</v>
      </c>
      <c r="G29" s="7" t="s">
        <v>1679</v>
      </c>
      <c r="J29" t="s">
        <v>1564</v>
      </c>
    </row>
    <row r="30" spans="1:13" ht="14.25">
      <c r="A30" s="5" t="s">
        <v>98</v>
      </c>
      <c r="B30" s="6">
        <v>1211</v>
      </c>
      <c r="C30" s="5" t="s">
        <v>1678</v>
      </c>
      <c r="D30" s="5" t="s">
        <v>190</v>
      </c>
      <c r="E30" s="5" t="s">
        <v>1557</v>
      </c>
      <c r="F30" s="5" t="s">
        <v>1403</v>
      </c>
      <c r="G30" s="7" t="s">
        <v>1677</v>
      </c>
      <c r="J30" t="s">
        <v>2192</v>
      </c>
      <c r="K30" t="s">
        <v>2209</v>
      </c>
      <c r="L30" t="s">
        <v>443</v>
      </c>
      <c r="M30" s="25" t="s">
        <v>1563</v>
      </c>
    </row>
    <row r="31" spans="1:7" ht="14.25">
      <c r="A31" s="5" t="s">
        <v>101</v>
      </c>
      <c r="B31" s="6">
        <v>1388</v>
      </c>
      <c r="C31" s="5" t="s">
        <v>1676</v>
      </c>
      <c r="D31" s="5" t="s">
        <v>190</v>
      </c>
      <c r="E31" s="5" t="s">
        <v>1557</v>
      </c>
      <c r="F31" s="5" t="s">
        <v>229</v>
      </c>
      <c r="G31" s="7" t="s">
        <v>1675</v>
      </c>
    </row>
    <row r="32" spans="1:7" ht="14.25">
      <c r="A32" s="5" t="s">
        <v>103</v>
      </c>
      <c r="B32" s="6">
        <v>1288</v>
      </c>
      <c r="C32" s="5" t="s">
        <v>1674</v>
      </c>
      <c r="D32" s="5" t="s">
        <v>9</v>
      </c>
      <c r="E32" s="5" t="s">
        <v>1383</v>
      </c>
      <c r="F32" s="5" t="s">
        <v>119</v>
      </c>
      <c r="G32" s="7" t="s">
        <v>1673</v>
      </c>
    </row>
    <row r="33" spans="1:7" ht="14.25">
      <c r="A33" s="5" t="s">
        <v>105</v>
      </c>
      <c r="B33" s="6">
        <v>1219</v>
      </c>
      <c r="C33" s="5" t="s">
        <v>1672</v>
      </c>
      <c r="D33" s="5" t="s">
        <v>9</v>
      </c>
      <c r="E33" s="5" t="s">
        <v>1363</v>
      </c>
      <c r="F33" s="5" t="s">
        <v>360</v>
      </c>
      <c r="G33" s="7" t="s">
        <v>1671</v>
      </c>
    </row>
    <row r="34" spans="1:7" ht="14.25">
      <c r="A34" s="5" t="s">
        <v>108</v>
      </c>
      <c r="B34" s="6">
        <v>1064</v>
      </c>
      <c r="C34" s="5" t="s">
        <v>1670</v>
      </c>
      <c r="D34" s="5" t="s">
        <v>9</v>
      </c>
      <c r="E34" s="5" t="s">
        <v>1355</v>
      </c>
      <c r="F34" s="5" t="s">
        <v>1419</v>
      </c>
      <c r="G34" s="7" t="s">
        <v>1669</v>
      </c>
    </row>
    <row r="35" spans="1:7" ht="14.25">
      <c r="A35" s="5" t="s">
        <v>112</v>
      </c>
      <c r="B35" s="6">
        <v>1292</v>
      </c>
      <c r="C35" s="5" t="s">
        <v>1668</v>
      </c>
      <c r="D35" s="5" t="s">
        <v>9</v>
      </c>
      <c r="E35" s="5" t="s">
        <v>1363</v>
      </c>
      <c r="F35" s="5" t="s">
        <v>119</v>
      </c>
      <c r="G35" s="7" t="s">
        <v>1667</v>
      </c>
    </row>
    <row r="36" spans="1:7" ht="14.25">
      <c r="A36" s="5" t="s">
        <v>114</v>
      </c>
      <c r="B36" s="6">
        <v>1242</v>
      </c>
      <c r="C36" s="5" t="s">
        <v>1666</v>
      </c>
      <c r="D36" s="5" t="s">
        <v>9</v>
      </c>
      <c r="E36" s="5" t="s">
        <v>1415</v>
      </c>
      <c r="F36" s="5" t="s">
        <v>456</v>
      </c>
      <c r="G36" s="7" t="s">
        <v>1664</v>
      </c>
    </row>
    <row r="37" spans="1:7" ht="14.25">
      <c r="A37" s="5" t="s">
        <v>117</v>
      </c>
      <c r="B37" s="6">
        <v>1422</v>
      </c>
      <c r="C37" s="5" t="s">
        <v>1665</v>
      </c>
      <c r="D37" s="5" t="s">
        <v>9</v>
      </c>
      <c r="E37" s="5" t="s">
        <v>1374</v>
      </c>
      <c r="F37" s="5" t="s">
        <v>136</v>
      </c>
      <c r="G37" s="7" t="s">
        <v>1664</v>
      </c>
    </row>
    <row r="38" spans="1:7" ht="14.25">
      <c r="A38" s="5" t="s">
        <v>121</v>
      </c>
      <c r="B38" s="6">
        <v>1255</v>
      </c>
      <c r="C38" s="5" t="s">
        <v>1663</v>
      </c>
      <c r="D38" s="5" t="s">
        <v>9</v>
      </c>
      <c r="E38" s="5" t="s">
        <v>1387</v>
      </c>
      <c r="F38" s="5" t="s">
        <v>110</v>
      </c>
      <c r="G38" s="7" t="s">
        <v>1662</v>
      </c>
    </row>
    <row r="39" spans="1:7" ht="14.25">
      <c r="A39" s="5" t="s">
        <v>125</v>
      </c>
      <c r="B39" s="6">
        <v>1439</v>
      </c>
      <c r="C39" s="5" t="s">
        <v>1661</v>
      </c>
      <c r="D39" s="5" t="s">
        <v>190</v>
      </c>
      <c r="E39" s="5" t="s">
        <v>1557</v>
      </c>
      <c r="F39" s="5" t="s">
        <v>136</v>
      </c>
      <c r="G39" s="7" t="s">
        <v>1660</v>
      </c>
    </row>
    <row r="40" spans="1:7" ht="14.25">
      <c r="A40" s="5" t="s">
        <v>129</v>
      </c>
      <c r="B40" s="6">
        <v>1332</v>
      </c>
      <c r="C40" s="5" t="s">
        <v>1659</v>
      </c>
      <c r="D40" s="5" t="s">
        <v>9</v>
      </c>
      <c r="E40" s="5" t="s">
        <v>1383</v>
      </c>
      <c r="F40" s="5" t="s">
        <v>71</v>
      </c>
      <c r="G40" s="7" t="s">
        <v>1658</v>
      </c>
    </row>
    <row r="41" spans="1:7" ht="14.25">
      <c r="A41" s="5" t="s">
        <v>131</v>
      </c>
      <c r="B41" s="6">
        <v>1290</v>
      </c>
      <c r="C41" s="5" t="s">
        <v>1657</v>
      </c>
      <c r="D41" s="5" t="s">
        <v>9</v>
      </c>
      <c r="E41" s="5" t="s">
        <v>1383</v>
      </c>
      <c r="F41" s="5" t="s">
        <v>119</v>
      </c>
      <c r="G41" s="7" t="s">
        <v>1656</v>
      </c>
    </row>
    <row r="42" spans="1:7" ht="14.25">
      <c r="A42" s="5" t="s">
        <v>134</v>
      </c>
      <c r="B42" s="6">
        <v>1284</v>
      </c>
      <c r="C42" s="5" t="s">
        <v>1655</v>
      </c>
      <c r="D42" s="5" t="s">
        <v>9</v>
      </c>
      <c r="E42" s="5" t="s">
        <v>1374</v>
      </c>
      <c r="F42" s="5" t="s">
        <v>119</v>
      </c>
      <c r="G42" s="7" t="s">
        <v>1654</v>
      </c>
    </row>
    <row r="43" spans="1:7" ht="14.25">
      <c r="A43" s="5" t="s">
        <v>138</v>
      </c>
      <c r="B43" s="6">
        <v>1003</v>
      </c>
      <c r="C43" s="5" t="s">
        <v>1653</v>
      </c>
      <c r="D43" s="5" t="s">
        <v>9</v>
      </c>
      <c r="E43" s="5" t="s">
        <v>1363</v>
      </c>
      <c r="F43" s="5" t="s">
        <v>1354</v>
      </c>
      <c r="G43" s="7" t="s">
        <v>1651</v>
      </c>
    </row>
    <row r="44" spans="1:7" ht="14.25">
      <c r="A44" s="5" t="s">
        <v>141</v>
      </c>
      <c r="B44" s="6">
        <v>1294</v>
      </c>
      <c r="C44" s="5" t="s">
        <v>1652</v>
      </c>
      <c r="D44" s="5" t="s">
        <v>190</v>
      </c>
      <c r="E44" s="5" t="s">
        <v>1557</v>
      </c>
      <c r="F44" s="5" t="s">
        <v>119</v>
      </c>
      <c r="G44" s="7" t="s">
        <v>1651</v>
      </c>
    </row>
    <row r="45" spans="1:7" ht="14.25">
      <c r="A45" s="5" t="s">
        <v>144</v>
      </c>
      <c r="B45" s="6">
        <v>1177</v>
      </c>
      <c r="C45" s="5" t="s">
        <v>1650</v>
      </c>
      <c r="D45" s="5" t="s">
        <v>9</v>
      </c>
      <c r="E45" s="5" t="s">
        <v>1363</v>
      </c>
      <c r="F45" s="5" t="s">
        <v>11</v>
      </c>
      <c r="G45" s="7" t="s">
        <v>1649</v>
      </c>
    </row>
    <row r="46" spans="1:7" ht="14.25">
      <c r="A46" s="5" t="s">
        <v>147</v>
      </c>
      <c r="B46" s="6">
        <v>1263</v>
      </c>
      <c r="C46" s="5" t="s">
        <v>1648</v>
      </c>
      <c r="D46" s="5" t="s">
        <v>190</v>
      </c>
      <c r="E46" s="5" t="s">
        <v>1550</v>
      </c>
      <c r="F46" s="5" t="s">
        <v>110</v>
      </c>
      <c r="G46" s="7" t="s">
        <v>1647</v>
      </c>
    </row>
    <row r="47" spans="1:7" ht="14.25">
      <c r="A47" s="5" t="s">
        <v>150</v>
      </c>
      <c r="B47" s="6">
        <v>1189</v>
      </c>
      <c r="C47" s="5" t="s">
        <v>1646</v>
      </c>
      <c r="D47" s="5" t="s">
        <v>9</v>
      </c>
      <c r="E47" s="5" t="s">
        <v>1363</v>
      </c>
      <c r="F47" s="5" t="s">
        <v>52</v>
      </c>
      <c r="G47" s="7" t="s">
        <v>1645</v>
      </c>
    </row>
    <row r="48" spans="1:7" ht="14.25">
      <c r="A48" s="5" t="s">
        <v>153</v>
      </c>
      <c r="B48" s="6">
        <v>1074</v>
      </c>
      <c r="C48" s="5" t="s">
        <v>1644</v>
      </c>
      <c r="D48" s="5" t="s">
        <v>9</v>
      </c>
      <c r="E48" s="5" t="s">
        <v>1387</v>
      </c>
      <c r="F48" s="5" t="s">
        <v>1419</v>
      </c>
      <c r="G48" s="7" t="s">
        <v>1643</v>
      </c>
    </row>
    <row r="49" spans="1:7" ht="14.25">
      <c r="A49" s="5" t="s">
        <v>156</v>
      </c>
      <c r="B49" s="6">
        <v>1279</v>
      </c>
      <c r="C49" s="5" t="s">
        <v>1642</v>
      </c>
      <c r="D49" s="5" t="s">
        <v>9</v>
      </c>
      <c r="E49" s="5" t="s">
        <v>1374</v>
      </c>
      <c r="F49" s="5" t="s">
        <v>119</v>
      </c>
      <c r="G49" s="7" t="s">
        <v>1641</v>
      </c>
    </row>
    <row r="50" spans="1:7" ht="14.25">
      <c r="A50" s="5" t="s">
        <v>159</v>
      </c>
      <c r="B50" s="6">
        <v>1070</v>
      </c>
      <c r="C50" s="5" t="s">
        <v>1640</v>
      </c>
      <c r="D50" s="5" t="s">
        <v>9</v>
      </c>
      <c r="E50" s="5" t="s">
        <v>1415</v>
      </c>
      <c r="F50" s="5" t="s">
        <v>1419</v>
      </c>
      <c r="G50" s="7" t="s">
        <v>1639</v>
      </c>
    </row>
    <row r="51" spans="1:7" ht="14.25">
      <c r="A51" s="5" t="s">
        <v>162</v>
      </c>
      <c r="B51" s="6">
        <v>1149</v>
      </c>
      <c r="C51" s="5" t="s">
        <v>1638</v>
      </c>
      <c r="D51" s="5" t="s">
        <v>9</v>
      </c>
      <c r="E51" s="5" t="s">
        <v>1383</v>
      </c>
      <c r="F51" s="5" t="s">
        <v>537</v>
      </c>
      <c r="G51" s="7" t="s">
        <v>1637</v>
      </c>
    </row>
    <row r="52" spans="1:7" ht="14.25">
      <c r="A52" s="5" t="s">
        <v>165</v>
      </c>
      <c r="B52" s="6">
        <v>1424</v>
      </c>
      <c r="C52" s="5" t="s">
        <v>1636</v>
      </c>
      <c r="D52" s="5" t="s">
        <v>9</v>
      </c>
      <c r="E52" s="5" t="s">
        <v>1374</v>
      </c>
      <c r="F52" s="5" t="s">
        <v>136</v>
      </c>
      <c r="G52" s="7" t="s">
        <v>1635</v>
      </c>
    </row>
    <row r="53" spans="1:7" ht="14.25">
      <c r="A53" s="5" t="s">
        <v>170</v>
      </c>
      <c r="B53" s="6">
        <v>1225</v>
      </c>
      <c r="C53" s="5" t="s">
        <v>1634</v>
      </c>
      <c r="D53" s="5" t="s">
        <v>190</v>
      </c>
      <c r="E53" s="5" t="s">
        <v>1557</v>
      </c>
      <c r="F53" s="5" t="s">
        <v>360</v>
      </c>
      <c r="G53" s="7" t="s">
        <v>1633</v>
      </c>
    </row>
    <row r="54" spans="1:7" ht="14.25">
      <c r="A54" s="5" t="s">
        <v>173</v>
      </c>
      <c r="B54" s="6">
        <v>1281</v>
      </c>
      <c r="C54" s="5" t="s">
        <v>1632</v>
      </c>
      <c r="D54" s="5" t="s">
        <v>9</v>
      </c>
      <c r="E54" s="5" t="s">
        <v>1355</v>
      </c>
      <c r="F54" s="5" t="s">
        <v>119</v>
      </c>
      <c r="G54" s="7" t="s">
        <v>1631</v>
      </c>
    </row>
    <row r="55" spans="1:7" ht="14.25">
      <c r="A55" s="5" t="s">
        <v>224</v>
      </c>
      <c r="B55" s="6">
        <v>1286</v>
      </c>
      <c r="C55" s="5" t="s">
        <v>1630</v>
      </c>
      <c r="D55" s="5" t="s">
        <v>9</v>
      </c>
      <c r="E55" s="5" t="s">
        <v>1387</v>
      </c>
      <c r="F55" s="5" t="s">
        <v>119</v>
      </c>
      <c r="G55" s="7" t="s">
        <v>1629</v>
      </c>
    </row>
    <row r="56" spans="1:7" ht="14.25">
      <c r="A56" s="5" t="s">
        <v>222</v>
      </c>
      <c r="B56" s="6">
        <v>1222</v>
      </c>
      <c r="C56" s="5" t="s">
        <v>1628</v>
      </c>
      <c r="D56" s="5" t="s">
        <v>9</v>
      </c>
      <c r="E56" s="5" t="s">
        <v>1543</v>
      </c>
      <c r="F56" s="5" t="s">
        <v>360</v>
      </c>
      <c r="G56" s="7" t="s">
        <v>1627</v>
      </c>
    </row>
    <row r="57" spans="1:7" ht="14.25">
      <c r="A57" s="5" t="s">
        <v>219</v>
      </c>
      <c r="B57" s="6">
        <v>1128</v>
      </c>
      <c r="C57" s="5" t="s">
        <v>1626</v>
      </c>
      <c r="D57" s="5" t="s">
        <v>9</v>
      </c>
      <c r="E57" s="5" t="s">
        <v>1355</v>
      </c>
      <c r="F57" s="5" t="s">
        <v>443</v>
      </c>
      <c r="G57" s="7" t="s">
        <v>1625</v>
      </c>
    </row>
    <row r="58" spans="1:7" ht="14.25">
      <c r="A58" s="5" t="s">
        <v>215</v>
      </c>
      <c r="B58" s="6">
        <v>1301</v>
      </c>
      <c r="C58" s="5" t="s">
        <v>1624</v>
      </c>
      <c r="D58" s="5" t="s">
        <v>190</v>
      </c>
      <c r="E58" s="5" t="s">
        <v>1550</v>
      </c>
      <c r="F58" s="5" t="s">
        <v>119</v>
      </c>
      <c r="G58" s="7" t="s">
        <v>1623</v>
      </c>
    </row>
    <row r="59" spans="1:7" ht="14.25">
      <c r="A59" s="5" t="s">
        <v>212</v>
      </c>
      <c r="B59" s="6">
        <v>1323</v>
      </c>
      <c r="C59" s="5" t="s">
        <v>1622</v>
      </c>
      <c r="D59" s="5" t="s">
        <v>9</v>
      </c>
      <c r="E59" s="5" t="s">
        <v>1374</v>
      </c>
      <c r="F59" s="5" t="s">
        <v>71</v>
      </c>
      <c r="G59" s="7" t="s">
        <v>1621</v>
      </c>
    </row>
    <row r="60" spans="1:7" ht="14.25">
      <c r="A60" s="5" t="s">
        <v>209</v>
      </c>
      <c r="B60" s="6">
        <v>1141</v>
      </c>
      <c r="C60" s="5" t="s">
        <v>1620</v>
      </c>
      <c r="D60" s="5" t="s">
        <v>9</v>
      </c>
      <c r="E60" s="5" t="s">
        <v>1415</v>
      </c>
      <c r="F60" s="5" t="s">
        <v>443</v>
      </c>
      <c r="G60" s="7" t="s">
        <v>1619</v>
      </c>
    </row>
    <row r="61" spans="1:7" ht="14.25">
      <c r="A61" s="5" t="s">
        <v>206</v>
      </c>
      <c r="B61" s="6">
        <v>1421</v>
      </c>
      <c r="C61" s="5" t="s">
        <v>1618</v>
      </c>
      <c r="D61" s="5" t="s">
        <v>9</v>
      </c>
      <c r="E61" s="5" t="s">
        <v>1355</v>
      </c>
      <c r="F61" s="5" t="s">
        <v>136</v>
      </c>
      <c r="G61" s="7" t="s">
        <v>1617</v>
      </c>
    </row>
    <row r="62" spans="1:7" ht="14.25">
      <c r="A62" s="5" t="s">
        <v>203</v>
      </c>
      <c r="B62" s="6">
        <v>1006</v>
      </c>
      <c r="C62" s="5" t="s">
        <v>1616</v>
      </c>
      <c r="D62" s="5" t="s">
        <v>9</v>
      </c>
      <c r="E62" s="5" t="s">
        <v>1415</v>
      </c>
      <c r="F62" s="5" t="s">
        <v>1354</v>
      </c>
      <c r="G62" s="7" t="s">
        <v>1615</v>
      </c>
    </row>
    <row r="63" spans="1:7" ht="14.25">
      <c r="A63" s="5" t="s">
        <v>200</v>
      </c>
      <c r="B63" s="6">
        <v>1127</v>
      </c>
      <c r="C63" s="5" t="s">
        <v>1614</v>
      </c>
      <c r="D63" s="5" t="s">
        <v>9</v>
      </c>
      <c r="E63" s="5" t="s">
        <v>1383</v>
      </c>
      <c r="F63" s="5" t="s">
        <v>443</v>
      </c>
      <c r="G63" s="7" t="s">
        <v>1613</v>
      </c>
    </row>
    <row r="64" spans="1:7" ht="14.25">
      <c r="A64" s="5" t="s">
        <v>196</v>
      </c>
      <c r="B64" s="6">
        <v>1080</v>
      </c>
      <c r="C64" s="5" t="s">
        <v>1612</v>
      </c>
      <c r="D64" s="5" t="s">
        <v>9</v>
      </c>
      <c r="E64" s="5" t="s">
        <v>1415</v>
      </c>
      <c r="F64" s="5" t="s">
        <v>1419</v>
      </c>
      <c r="G64" s="7" t="s">
        <v>1611</v>
      </c>
    </row>
    <row r="65" spans="1:7" ht="14.25">
      <c r="A65" s="5" t="s">
        <v>192</v>
      </c>
      <c r="B65" s="6">
        <v>1240</v>
      </c>
      <c r="C65" s="5" t="s">
        <v>1610</v>
      </c>
      <c r="D65" s="5" t="s">
        <v>9</v>
      </c>
      <c r="E65" s="5" t="s">
        <v>1415</v>
      </c>
      <c r="F65" s="5" t="s">
        <v>456</v>
      </c>
      <c r="G65" s="7" t="s">
        <v>1609</v>
      </c>
    </row>
    <row r="66" spans="1:7" ht="14.25">
      <c r="A66" s="5" t="s">
        <v>388</v>
      </c>
      <c r="B66" s="6">
        <v>1099</v>
      </c>
      <c r="C66" s="5" t="s">
        <v>1608</v>
      </c>
      <c r="D66" s="5" t="s">
        <v>9</v>
      </c>
      <c r="E66" s="5" t="s">
        <v>1415</v>
      </c>
      <c r="F66" s="5" t="s">
        <v>1607</v>
      </c>
      <c r="G66" s="7" t="s">
        <v>1606</v>
      </c>
    </row>
    <row r="67" spans="1:7" ht="14.25">
      <c r="A67" s="5" t="s">
        <v>385</v>
      </c>
      <c r="B67" s="6">
        <v>1328</v>
      </c>
      <c r="C67" s="5" t="s">
        <v>1605</v>
      </c>
      <c r="D67" s="5" t="s">
        <v>9</v>
      </c>
      <c r="E67" s="5" t="s">
        <v>1415</v>
      </c>
      <c r="F67" s="5" t="s">
        <v>71</v>
      </c>
      <c r="G67" s="7" t="s">
        <v>1604</v>
      </c>
    </row>
    <row r="68" spans="1:7" ht="14.25">
      <c r="A68" s="5" t="s">
        <v>382</v>
      </c>
      <c r="B68" s="6">
        <v>1223</v>
      </c>
      <c r="C68" s="5" t="s">
        <v>1603</v>
      </c>
      <c r="D68" s="5" t="s">
        <v>9</v>
      </c>
      <c r="E68" s="5" t="s">
        <v>1415</v>
      </c>
      <c r="F68" s="5" t="s">
        <v>360</v>
      </c>
      <c r="G68" s="7" t="s">
        <v>1602</v>
      </c>
    </row>
    <row r="69" spans="1:7" ht="14.25">
      <c r="A69" s="5" t="s">
        <v>377</v>
      </c>
      <c r="B69" s="6">
        <v>1075</v>
      </c>
      <c r="C69" s="5" t="s">
        <v>1601</v>
      </c>
      <c r="D69" s="5" t="s">
        <v>9</v>
      </c>
      <c r="E69" s="5" t="s">
        <v>1374</v>
      </c>
      <c r="F69" s="5" t="s">
        <v>1419</v>
      </c>
      <c r="G69" s="7" t="s">
        <v>1600</v>
      </c>
    </row>
    <row r="70" spans="1:7" ht="14.25">
      <c r="A70" s="5" t="s">
        <v>374</v>
      </c>
      <c r="B70" s="6">
        <v>1408</v>
      </c>
      <c r="C70" s="5" t="s">
        <v>1599</v>
      </c>
      <c r="D70" s="5" t="s">
        <v>9</v>
      </c>
      <c r="E70" s="5" t="s">
        <v>1374</v>
      </c>
      <c r="F70" s="5" t="s">
        <v>1475</v>
      </c>
      <c r="G70" s="7" t="s">
        <v>1598</v>
      </c>
    </row>
    <row r="71" spans="1:7" ht="14.25">
      <c r="A71" s="5" t="s">
        <v>371</v>
      </c>
      <c r="B71" s="6">
        <v>1319</v>
      </c>
      <c r="C71" s="5" t="s">
        <v>1597</v>
      </c>
      <c r="D71" s="5" t="s">
        <v>9</v>
      </c>
      <c r="E71" s="5" t="s">
        <v>1415</v>
      </c>
      <c r="F71" s="5" t="s">
        <v>71</v>
      </c>
      <c r="G71" s="7" t="s">
        <v>1596</v>
      </c>
    </row>
    <row r="72" spans="1:7" ht="14.25">
      <c r="A72" s="5" t="s">
        <v>368</v>
      </c>
      <c r="B72" s="6">
        <v>1078</v>
      </c>
      <c r="C72" s="5" t="s">
        <v>1595</v>
      </c>
      <c r="D72" s="5" t="s">
        <v>9</v>
      </c>
      <c r="E72" s="5" t="s">
        <v>1374</v>
      </c>
      <c r="F72" s="5" t="s">
        <v>1419</v>
      </c>
      <c r="G72" s="7" t="s">
        <v>1594</v>
      </c>
    </row>
    <row r="73" spans="1:7" ht="14.25">
      <c r="A73" s="5" t="s">
        <v>365</v>
      </c>
      <c r="B73" s="6">
        <v>1325</v>
      </c>
      <c r="C73" s="5" t="s">
        <v>1593</v>
      </c>
      <c r="D73" s="5" t="s">
        <v>9</v>
      </c>
      <c r="E73" s="5" t="s">
        <v>1359</v>
      </c>
      <c r="F73" s="5" t="s">
        <v>71</v>
      </c>
      <c r="G73" s="7" t="s">
        <v>1592</v>
      </c>
    </row>
    <row r="74" spans="1:7" ht="14.25">
      <c r="A74" s="5" t="s">
        <v>362</v>
      </c>
      <c r="B74" s="6">
        <v>1002</v>
      </c>
      <c r="C74" s="5" t="s">
        <v>1591</v>
      </c>
      <c r="D74" s="5" t="s">
        <v>9</v>
      </c>
      <c r="E74" s="5" t="s">
        <v>1387</v>
      </c>
      <c r="F74" s="5" t="s">
        <v>1354</v>
      </c>
      <c r="G74" s="7" t="s">
        <v>1590</v>
      </c>
    </row>
    <row r="75" spans="1:7" ht="14.25">
      <c r="A75" s="5" t="s">
        <v>359</v>
      </c>
      <c r="B75" s="6">
        <v>1243</v>
      </c>
      <c r="C75" s="5" t="s">
        <v>1589</v>
      </c>
      <c r="D75" s="5" t="s">
        <v>9</v>
      </c>
      <c r="E75" s="5" t="s">
        <v>1387</v>
      </c>
      <c r="F75" s="5" t="s">
        <v>456</v>
      </c>
      <c r="G75" s="7" t="s">
        <v>1588</v>
      </c>
    </row>
    <row r="76" spans="1:7" ht="14.25">
      <c r="A76" s="5" t="s">
        <v>356</v>
      </c>
      <c r="B76" s="6">
        <v>1411</v>
      </c>
      <c r="C76" s="5" t="s">
        <v>1587</v>
      </c>
      <c r="D76" s="5" t="s">
        <v>9</v>
      </c>
      <c r="E76" s="5" t="s">
        <v>1383</v>
      </c>
      <c r="F76" s="5" t="s">
        <v>1475</v>
      </c>
      <c r="G76" s="7" t="s">
        <v>1586</v>
      </c>
    </row>
    <row r="77" spans="1:7" ht="14.25">
      <c r="A77" s="5" t="s">
        <v>353</v>
      </c>
      <c r="B77" s="6">
        <v>1042</v>
      </c>
      <c r="C77" s="5" t="s">
        <v>1585</v>
      </c>
      <c r="D77" s="5" t="s">
        <v>9</v>
      </c>
      <c r="E77" s="5" t="s">
        <v>1383</v>
      </c>
      <c r="F77" s="5" t="s">
        <v>286</v>
      </c>
      <c r="G77" s="7" t="s">
        <v>1584</v>
      </c>
    </row>
    <row r="78" spans="1:7" ht="14.25">
      <c r="A78" s="5" t="s">
        <v>350</v>
      </c>
      <c r="B78" s="6">
        <v>1122</v>
      </c>
      <c r="C78" s="5" t="s">
        <v>1583</v>
      </c>
      <c r="D78" s="5" t="s">
        <v>9</v>
      </c>
      <c r="E78" s="5" t="s">
        <v>1415</v>
      </c>
      <c r="F78" s="5" t="s">
        <v>443</v>
      </c>
      <c r="G78" s="7" t="s">
        <v>1582</v>
      </c>
    </row>
    <row r="79" spans="1:7" ht="14.25">
      <c r="A79" s="5" t="s">
        <v>347</v>
      </c>
      <c r="B79" s="6">
        <v>1041</v>
      </c>
      <c r="C79" s="5" t="s">
        <v>1581</v>
      </c>
      <c r="D79" s="5" t="s">
        <v>9</v>
      </c>
      <c r="E79" s="5" t="s">
        <v>1374</v>
      </c>
      <c r="F79" s="5" t="s">
        <v>286</v>
      </c>
      <c r="G79" s="7" t="s">
        <v>1580</v>
      </c>
    </row>
    <row r="80" spans="1:7" ht="14.25">
      <c r="A80" s="5" t="s">
        <v>344</v>
      </c>
      <c r="B80" s="6">
        <v>1320</v>
      </c>
      <c r="C80" s="5" t="s">
        <v>1579</v>
      </c>
      <c r="D80" s="5" t="s">
        <v>9</v>
      </c>
      <c r="E80" s="5" t="s">
        <v>1355</v>
      </c>
      <c r="F80" s="5" t="s">
        <v>71</v>
      </c>
      <c r="G80" s="7" t="s">
        <v>1578</v>
      </c>
    </row>
    <row r="81" spans="1:7" ht="14.25">
      <c r="A81" s="5" t="s">
        <v>341</v>
      </c>
      <c r="B81" s="6">
        <v>1124</v>
      </c>
      <c r="C81" s="5" t="s">
        <v>1577</v>
      </c>
      <c r="D81" s="5" t="s">
        <v>9</v>
      </c>
      <c r="E81" s="5" t="s">
        <v>1374</v>
      </c>
      <c r="F81" s="5" t="s">
        <v>443</v>
      </c>
      <c r="G81" s="7" t="s">
        <v>1576</v>
      </c>
    </row>
    <row r="82" spans="1:7" ht="14.25">
      <c r="A82" s="5" t="s">
        <v>337</v>
      </c>
      <c r="B82" s="6">
        <v>1248</v>
      </c>
      <c r="C82" s="5" t="s">
        <v>1575</v>
      </c>
      <c r="D82" s="5" t="s">
        <v>190</v>
      </c>
      <c r="E82" s="5" t="s">
        <v>1557</v>
      </c>
      <c r="F82" s="5" t="s">
        <v>456</v>
      </c>
      <c r="G82" s="7" t="s">
        <v>1574</v>
      </c>
    </row>
    <row r="83" spans="1:7" ht="14.25">
      <c r="A83" s="5" t="s">
        <v>334</v>
      </c>
      <c r="B83" s="6">
        <v>1065</v>
      </c>
      <c r="C83" s="5" t="s">
        <v>1573</v>
      </c>
      <c r="D83" s="5" t="s">
        <v>9</v>
      </c>
      <c r="E83" s="5" t="s">
        <v>1387</v>
      </c>
      <c r="F83" s="5" t="s">
        <v>1419</v>
      </c>
      <c r="G83" s="7" t="s">
        <v>1572</v>
      </c>
    </row>
    <row r="84" spans="1:7" ht="14.25">
      <c r="A84" s="5" t="s">
        <v>331</v>
      </c>
      <c r="B84" s="6">
        <v>1333</v>
      </c>
      <c r="C84" s="5" t="s">
        <v>1571</v>
      </c>
      <c r="D84" s="5" t="s">
        <v>9</v>
      </c>
      <c r="E84" s="5" t="s">
        <v>1543</v>
      </c>
      <c r="F84" s="5" t="s">
        <v>71</v>
      </c>
      <c r="G84" s="7" t="s">
        <v>1570</v>
      </c>
    </row>
    <row r="85" spans="1:7" ht="14.25">
      <c r="A85" s="5" t="s">
        <v>329</v>
      </c>
      <c r="B85" s="6">
        <v>1241</v>
      </c>
      <c r="C85" s="5" t="s">
        <v>1569</v>
      </c>
      <c r="D85" s="5" t="s">
        <v>9</v>
      </c>
      <c r="E85" s="5" t="s">
        <v>1363</v>
      </c>
      <c r="F85" s="5" t="s">
        <v>456</v>
      </c>
      <c r="G85" s="7" t="s">
        <v>1568</v>
      </c>
    </row>
    <row r="86" spans="1:7" ht="14.25">
      <c r="A86" s="5" t="s">
        <v>326</v>
      </c>
      <c r="B86" s="6">
        <v>1159</v>
      </c>
      <c r="C86" s="5" t="s">
        <v>1567</v>
      </c>
      <c r="D86" s="5" t="s">
        <v>9</v>
      </c>
      <c r="E86" s="5" t="s">
        <v>1383</v>
      </c>
      <c r="F86" s="5" t="s">
        <v>537</v>
      </c>
      <c r="G86" s="7" t="s">
        <v>1566</v>
      </c>
    </row>
    <row r="87" spans="1:7" ht="14.25">
      <c r="A87" s="5" t="s">
        <v>534</v>
      </c>
      <c r="B87" s="6">
        <v>1129</v>
      </c>
      <c r="C87" s="5" t="s">
        <v>1565</v>
      </c>
      <c r="D87" s="5" t="s">
        <v>9</v>
      </c>
      <c r="E87" s="5" t="s">
        <v>1564</v>
      </c>
      <c r="F87" s="5" t="s">
        <v>443</v>
      </c>
      <c r="G87" s="7" t="s">
        <v>1563</v>
      </c>
    </row>
    <row r="88" spans="1:7" ht="14.25">
      <c r="A88" s="5" t="s">
        <v>532</v>
      </c>
      <c r="B88" s="6">
        <v>1037</v>
      </c>
      <c r="C88" s="5" t="s">
        <v>1562</v>
      </c>
      <c r="D88" s="5" t="s">
        <v>9</v>
      </c>
      <c r="E88" s="5" t="s">
        <v>1387</v>
      </c>
      <c r="F88" s="5" t="s">
        <v>286</v>
      </c>
      <c r="G88" s="7" t="s">
        <v>1561</v>
      </c>
    </row>
    <row r="89" spans="1:7" ht="14.25">
      <c r="A89" s="5" t="s">
        <v>530</v>
      </c>
      <c r="B89" s="6">
        <v>1247</v>
      </c>
      <c r="C89" s="5" t="s">
        <v>1560</v>
      </c>
      <c r="D89" s="5" t="s">
        <v>9</v>
      </c>
      <c r="E89" s="5" t="s">
        <v>1355</v>
      </c>
      <c r="F89" s="5" t="s">
        <v>456</v>
      </c>
      <c r="G89" s="7" t="s">
        <v>1559</v>
      </c>
    </row>
    <row r="90" spans="1:7" ht="14.25">
      <c r="A90" s="5" t="s">
        <v>528</v>
      </c>
      <c r="B90" s="6">
        <v>1160</v>
      </c>
      <c r="C90" s="5" t="s">
        <v>1558</v>
      </c>
      <c r="D90" s="5" t="s">
        <v>190</v>
      </c>
      <c r="E90" s="5" t="s">
        <v>1557</v>
      </c>
      <c r="F90" s="5" t="s">
        <v>537</v>
      </c>
      <c r="G90" s="7" t="s">
        <v>1556</v>
      </c>
    </row>
    <row r="91" spans="1:7" ht="14.25">
      <c r="A91" s="5" t="s">
        <v>526</v>
      </c>
      <c r="B91" s="6">
        <v>1123</v>
      </c>
      <c r="C91" s="5" t="s">
        <v>1555</v>
      </c>
      <c r="D91" s="5" t="s">
        <v>9</v>
      </c>
      <c r="E91" s="5" t="s">
        <v>1374</v>
      </c>
      <c r="F91" s="5" t="s">
        <v>443</v>
      </c>
      <c r="G91" s="7" t="s">
        <v>1554</v>
      </c>
    </row>
    <row r="92" spans="1:7" ht="14.25">
      <c r="A92" s="5" t="s">
        <v>523</v>
      </c>
      <c r="B92" s="6">
        <v>1191</v>
      </c>
      <c r="C92" s="5" t="s">
        <v>1553</v>
      </c>
      <c r="D92" s="5" t="s">
        <v>9</v>
      </c>
      <c r="E92" s="5" t="s">
        <v>1415</v>
      </c>
      <c r="F92" s="5" t="s">
        <v>1382</v>
      </c>
      <c r="G92" s="7" t="s">
        <v>1552</v>
      </c>
    </row>
    <row r="93" spans="1:7" ht="14.25">
      <c r="A93" s="5" t="s">
        <v>521</v>
      </c>
      <c r="B93" s="6">
        <v>1364</v>
      </c>
      <c r="C93" s="5" t="s">
        <v>1551</v>
      </c>
      <c r="D93" s="5" t="s">
        <v>190</v>
      </c>
      <c r="E93" s="5" t="s">
        <v>1550</v>
      </c>
      <c r="F93" s="5" t="s">
        <v>1370</v>
      </c>
      <c r="G93" s="7" t="s">
        <v>1549</v>
      </c>
    </row>
    <row r="94" spans="1:7" ht="14.25">
      <c r="A94" s="5" t="s">
        <v>517</v>
      </c>
      <c r="B94" s="6">
        <v>1432</v>
      </c>
      <c r="C94" s="5" t="s">
        <v>1548</v>
      </c>
      <c r="D94" s="5" t="s">
        <v>9</v>
      </c>
      <c r="E94" s="5" t="s">
        <v>1383</v>
      </c>
      <c r="F94" s="5" t="s">
        <v>136</v>
      </c>
      <c r="G94" s="7" t="s">
        <v>1545</v>
      </c>
    </row>
    <row r="95" spans="1:7" ht="14.25">
      <c r="A95" s="5" t="s">
        <v>515</v>
      </c>
      <c r="B95" s="6">
        <v>1150</v>
      </c>
      <c r="C95" s="5" t="s">
        <v>1547</v>
      </c>
      <c r="D95" s="5" t="s">
        <v>9</v>
      </c>
      <c r="E95" s="5" t="s">
        <v>1383</v>
      </c>
      <c r="F95" s="5" t="s">
        <v>537</v>
      </c>
      <c r="G95" s="7" t="s">
        <v>1545</v>
      </c>
    </row>
    <row r="96" spans="1:7" ht="14.25">
      <c r="A96" s="5" t="s">
        <v>513</v>
      </c>
      <c r="B96" s="6">
        <v>1148</v>
      </c>
      <c r="C96" s="5" t="s">
        <v>1546</v>
      </c>
      <c r="D96" s="5" t="s">
        <v>9</v>
      </c>
      <c r="E96" s="5" t="s">
        <v>1387</v>
      </c>
      <c r="F96" s="5" t="s">
        <v>537</v>
      </c>
      <c r="G96" s="7" t="s">
        <v>1545</v>
      </c>
    </row>
    <row r="97" spans="1:7" ht="14.25">
      <c r="A97" s="5" t="s">
        <v>511</v>
      </c>
      <c r="B97" s="6">
        <v>1221</v>
      </c>
      <c r="C97" s="5" t="s">
        <v>1544</v>
      </c>
      <c r="D97" s="5" t="s">
        <v>9</v>
      </c>
      <c r="E97" s="5" t="s">
        <v>1543</v>
      </c>
      <c r="F97" s="5" t="s">
        <v>360</v>
      </c>
      <c r="G97" s="7" t="s">
        <v>1542</v>
      </c>
    </row>
    <row r="98" spans="1:7" ht="14.25">
      <c r="A98" s="5" t="s">
        <v>508</v>
      </c>
      <c r="B98" s="6">
        <v>1274</v>
      </c>
      <c r="C98" s="5" t="s">
        <v>1541</v>
      </c>
      <c r="D98" s="5" t="s">
        <v>190</v>
      </c>
      <c r="E98" s="5" t="s">
        <v>1378</v>
      </c>
      <c r="F98" s="5" t="s">
        <v>1540</v>
      </c>
      <c r="G98" s="7" t="s">
        <v>1539</v>
      </c>
    </row>
    <row r="99" spans="1:7" ht="14.25">
      <c r="A99" s="5" t="s">
        <v>506</v>
      </c>
      <c r="B99" s="6">
        <v>1194</v>
      </c>
      <c r="C99" s="5" t="s">
        <v>1538</v>
      </c>
      <c r="D99" s="5" t="s">
        <v>9</v>
      </c>
      <c r="E99" s="5" t="s">
        <v>1374</v>
      </c>
      <c r="F99" s="5" t="s">
        <v>1382</v>
      </c>
      <c r="G99" s="7" t="s">
        <v>1537</v>
      </c>
    </row>
    <row r="100" spans="1:7" ht="14.25">
      <c r="A100" s="5" t="s">
        <v>503</v>
      </c>
      <c r="B100" s="6">
        <v>1430</v>
      </c>
      <c r="C100" s="5" t="s">
        <v>1536</v>
      </c>
      <c r="D100" s="5" t="s">
        <v>9</v>
      </c>
      <c r="E100" s="5" t="s">
        <v>1374</v>
      </c>
      <c r="F100" s="5" t="s">
        <v>136</v>
      </c>
      <c r="G100" s="7" t="s">
        <v>1535</v>
      </c>
    </row>
    <row r="101" spans="1:7" ht="14.25">
      <c r="A101" s="5" t="s">
        <v>501</v>
      </c>
      <c r="B101" s="6">
        <v>1375</v>
      </c>
      <c r="C101" s="5" t="s">
        <v>1534</v>
      </c>
      <c r="D101" s="5" t="s">
        <v>9</v>
      </c>
      <c r="E101" s="5" t="s">
        <v>1383</v>
      </c>
      <c r="F101" s="5" t="s">
        <v>229</v>
      </c>
      <c r="G101" s="7" t="s">
        <v>1533</v>
      </c>
    </row>
    <row r="102" spans="1:7" ht="14.25">
      <c r="A102" s="5" t="s">
        <v>498</v>
      </c>
      <c r="B102" s="6">
        <v>1383</v>
      </c>
      <c r="C102" s="5" t="s">
        <v>1532</v>
      </c>
      <c r="D102" s="5" t="s">
        <v>9</v>
      </c>
      <c r="E102" s="5" t="s">
        <v>1355</v>
      </c>
      <c r="F102" s="5" t="s">
        <v>229</v>
      </c>
      <c r="G102" s="7" t="s">
        <v>1531</v>
      </c>
    </row>
    <row r="103" spans="1:7" ht="14.25">
      <c r="A103" s="5" t="s">
        <v>496</v>
      </c>
      <c r="B103" s="6">
        <v>1067</v>
      </c>
      <c r="C103" s="5" t="s">
        <v>1530</v>
      </c>
      <c r="D103" s="5" t="s">
        <v>9</v>
      </c>
      <c r="E103" s="5" t="s">
        <v>1374</v>
      </c>
      <c r="F103" s="5" t="s">
        <v>1419</v>
      </c>
      <c r="G103" s="7" t="s">
        <v>1529</v>
      </c>
    </row>
    <row r="104" spans="1:7" ht="14.25">
      <c r="A104" s="5" t="s">
        <v>493</v>
      </c>
      <c r="B104" s="6">
        <v>1377</v>
      </c>
      <c r="C104" s="5" t="s">
        <v>1528</v>
      </c>
      <c r="D104" s="5" t="s">
        <v>9</v>
      </c>
      <c r="E104" s="5" t="s">
        <v>1355</v>
      </c>
      <c r="F104" s="5" t="s">
        <v>229</v>
      </c>
      <c r="G104" s="7" t="s">
        <v>1527</v>
      </c>
    </row>
    <row r="105" spans="1:7" ht="14.25">
      <c r="A105" s="5" t="s">
        <v>1526</v>
      </c>
      <c r="B105" s="6">
        <v>1431</v>
      </c>
      <c r="C105" s="5" t="s">
        <v>1525</v>
      </c>
      <c r="D105" s="5" t="s">
        <v>9</v>
      </c>
      <c r="E105" s="5" t="s">
        <v>1374</v>
      </c>
      <c r="F105" s="5" t="s">
        <v>136</v>
      </c>
      <c r="G105" s="7" t="s">
        <v>1524</v>
      </c>
    </row>
    <row r="106" spans="1:7" ht="14.25">
      <c r="A106" s="5" t="s">
        <v>1523</v>
      </c>
      <c r="B106" s="6">
        <v>1428</v>
      </c>
      <c r="C106" s="5" t="s">
        <v>1522</v>
      </c>
      <c r="D106" s="5" t="s">
        <v>9</v>
      </c>
      <c r="E106" s="5" t="s">
        <v>1415</v>
      </c>
      <c r="F106" s="5" t="s">
        <v>136</v>
      </c>
      <c r="G106" s="7" t="s">
        <v>1521</v>
      </c>
    </row>
    <row r="107" spans="1:7" ht="14.25">
      <c r="A107" s="5" t="s">
        <v>1520</v>
      </c>
      <c r="B107" s="6">
        <v>1386</v>
      </c>
      <c r="C107" s="5" t="s">
        <v>1519</v>
      </c>
      <c r="D107" s="5" t="s">
        <v>9</v>
      </c>
      <c r="E107" s="5" t="s">
        <v>1387</v>
      </c>
      <c r="F107" s="5" t="s">
        <v>229</v>
      </c>
      <c r="G107" s="7" t="s">
        <v>1518</v>
      </c>
    </row>
    <row r="108" spans="1:7" ht="14.25">
      <c r="A108" s="5" t="s">
        <v>1517</v>
      </c>
      <c r="B108" s="6">
        <v>1174</v>
      </c>
      <c r="C108" s="5" t="s">
        <v>1516</v>
      </c>
      <c r="D108" s="5" t="s">
        <v>9</v>
      </c>
      <c r="E108" s="5" t="s">
        <v>1415</v>
      </c>
      <c r="F108" s="5" t="s">
        <v>380</v>
      </c>
      <c r="G108" s="7" t="s">
        <v>1515</v>
      </c>
    </row>
    <row r="109" spans="1:7" ht="14.25">
      <c r="A109" s="5" t="s">
        <v>1514</v>
      </c>
      <c r="B109" s="6">
        <v>1066</v>
      </c>
      <c r="C109" s="5" t="s">
        <v>1513</v>
      </c>
      <c r="D109" s="5" t="s">
        <v>9</v>
      </c>
      <c r="E109" s="5" t="s">
        <v>1387</v>
      </c>
      <c r="F109" s="5" t="s">
        <v>1419</v>
      </c>
      <c r="G109" s="7" t="s">
        <v>1512</v>
      </c>
    </row>
    <row r="110" spans="1:7" ht="14.25">
      <c r="A110" s="5" t="s">
        <v>1511</v>
      </c>
      <c r="B110" s="6">
        <v>1245</v>
      </c>
      <c r="C110" s="5" t="s">
        <v>1510</v>
      </c>
      <c r="D110" s="5" t="s">
        <v>9</v>
      </c>
      <c r="E110" s="5" t="s">
        <v>1359</v>
      </c>
      <c r="F110" s="5" t="s">
        <v>456</v>
      </c>
      <c r="G110" s="7" t="s">
        <v>1509</v>
      </c>
    </row>
    <row r="111" spans="1:7" ht="14.25">
      <c r="A111" s="5" t="s">
        <v>1508</v>
      </c>
      <c r="B111" s="6">
        <v>1208</v>
      </c>
      <c r="C111" s="5" t="s">
        <v>1507</v>
      </c>
      <c r="D111" s="5" t="s">
        <v>9</v>
      </c>
      <c r="E111" s="5" t="s">
        <v>1415</v>
      </c>
      <c r="F111" s="5" t="s">
        <v>1382</v>
      </c>
      <c r="G111" s="7" t="s">
        <v>1506</v>
      </c>
    </row>
    <row r="112" spans="1:7" ht="14.25">
      <c r="A112" s="5" t="s">
        <v>1505</v>
      </c>
      <c r="B112" s="6">
        <v>1068</v>
      </c>
      <c r="C112" s="5" t="s">
        <v>1504</v>
      </c>
      <c r="D112" s="5" t="s">
        <v>9</v>
      </c>
      <c r="E112" s="5" t="s">
        <v>1387</v>
      </c>
      <c r="F112" s="5" t="s">
        <v>1419</v>
      </c>
      <c r="G112" s="7" t="s">
        <v>1503</v>
      </c>
    </row>
    <row r="113" spans="1:7" ht="14.25">
      <c r="A113" s="5" t="s">
        <v>1502</v>
      </c>
      <c r="B113" s="6">
        <v>1079</v>
      </c>
      <c r="C113" s="5" t="s">
        <v>1501</v>
      </c>
      <c r="D113" s="5" t="s">
        <v>9</v>
      </c>
      <c r="E113" s="5" t="s">
        <v>1383</v>
      </c>
      <c r="F113" s="5" t="s">
        <v>1419</v>
      </c>
      <c r="G113" s="7" t="s">
        <v>1500</v>
      </c>
    </row>
    <row r="114" spans="1:7" ht="14.25">
      <c r="A114" s="5" t="s">
        <v>1499</v>
      </c>
      <c r="B114" s="6">
        <v>1324</v>
      </c>
      <c r="C114" s="5" t="s">
        <v>1498</v>
      </c>
      <c r="D114" s="5" t="s">
        <v>9</v>
      </c>
      <c r="E114" s="5" t="s">
        <v>1374</v>
      </c>
      <c r="F114" s="5" t="s">
        <v>71</v>
      </c>
      <c r="G114" s="7" t="s">
        <v>1495</v>
      </c>
    </row>
    <row r="115" spans="1:7" ht="14.25">
      <c r="A115" s="5" t="s">
        <v>1497</v>
      </c>
      <c r="B115" s="6">
        <v>1005</v>
      </c>
      <c r="C115" s="5" t="s">
        <v>1496</v>
      </c>
      <c r="D115" s="5" t="s">
        <v>9</v>
      </c>
      <c r="E115" s="5" t="s">
        <v>1363</v>
      </c>
      <c r="F115" s="5" t="s">
        <v>1354</v>
      </c>
      <c r="G115" s="7" t="s">
        <v>1495</v>
      </c>
    </row>
    <row r="116" spans="1:7" ht="14.25">
      <c r="A116" s="5" t="s">
        <v>1494</v>
      </c>
      <c r="B116" s="6">
        <v>1382</v>
      </c>
      <c r="C116" s="5" t="s">
        <v>1493</v>
      </c>
      <c r="D116" s="5" t="s">
        <v>9</v>
      </c>
      <c r="E116" s="5" t="s">
        <v>1383</v>
      </c>
      <c r="F116" s="5" t="s">
        <v>229</v>
      </c>
      <c r="G116" s="7" t="s">
        <v>1492</v>
      </c>
    </row>
    <row r="117" spans="1:7" ht="14.25">
      <c r="A117" s="5" t="s">
        <v>1491</v>
      </c>
      <c r="B117" s="6">
        <v>1158</v>
      </c>
      <c r="C117" s="5" t="s">
        <v>1490</v>
      </c>
      <c r="D117" s="5" t="s">
        <v>9</v>
      </c>
      <c r="E117" s="5" t="s">
        <v>1355</v>
      </c>
      <c r="F117" s="5" t="s">
        <v>537</v>
      </c>
      <c r="G117" s="7" t="s">
        <v>1489</v>
      </c>
    </row>
    <row r="118" spans="1:7" ht="14.25">
      <c r="A118" s="5" t="s">
        <v>1488</v>
      </c>
      <c r="B118" s="6">
        <v>1071</v>
      </c>
      <c r="C118" s="5" t="s">
        <v>1487</v>
      </c>
      <c r="D118" s="5" t="s">
        <v>9</v>
      </c>
      <c r="E118" s="5" t="s">
        <v>1383</v>
      </c>
      <c r="F118" s="5" t="s">
        <v>1419</v>
      </c>
      <c r="G118" s="7" t="s">
        <v>1486</v>
      </c>
    </row>
    <row r="119" spans="1:7" ht="14.25">
      <c r="A119" s="5" t="s">
        <v>1485</v>
      </c>
      <c r="B119" s="6">
        <v>1121</v>
      </c>
      <c r="C119" s="5" t="s">
        <v>1484</v>
      </c>
      <c r="D119" s="5" t="s">
        <v>9</v>
      </c>
      <c r="E119" s="5" t="s">
        <v>1383</v>
      </c>
      <c r="F119" s="5" t="s">
        <v>443</v>
      </c>
      <c r="G119" s="7" t="s">
        <v>1483</v>
      </c>
    </row>
    <row r="120" spans="1:7" ht="14.25">
      <c r="A120" s="5" t="s">
        <v>1482</v>
      </c>
      <c r="B120" s="6">
        <v>1001</v>
      </c>
      <c r="C120" s="5" t="s">
        <v>1481</v>
      </c>
      <c r="D120" s="5" t="s">
        <v>9</v>
      </c>
      <c r="E120" s="5" t="s">
        <v>1415</v>
      </c>
      <c r="F120" s="5" t="s">
        <v>1354</v>
      </c>
      <c r="G120" s="7" t="s">
        <v>1478</v>
      </c>
    </row>
    <row r="121" spans="1:7" ht="14.25">
      <c r="A121" s="5" t="s">
        <v>1480</v>
      </c>
      <c r="B121" s="6">
        <v>1077</v>
      </c>
      <c r="C121" s="5" t="s">
        <v>1479</v>
      </c>
      <c r="D121" s="5" t="s">
        <v>9</v>
      </c>
      <c r="E121" s="5" t="s">
        <v>1387</v>
      </c>
      <c r="F121" s="5" t="s">
        <v>1419</v>
      </c>
      <c r="G121" s="7" t="s">
        <v>1478</v>
      </c>
    </row>
    <row r="122" spans="1:7" ht="14.25">
      <c r="A122" s="5" t="s">
        <v>1477</v>
      </c>
      <c r="B122" s="6">
        <v>1410</v>
      </c>
      <c r="C122" s="5" t="s">
        <v>1476</v>
      </c>
      <c r="D122" s="5" t="s">
        <v>9</v>
      </c>
      <c r="E122" s="5" t="s">
        <v>1374</v>
      </c>
      <c r="F122" s="5" t="s">
        <v>1475</v>
      </c>
      <c r="G122" s="7" t="s">
        <v>1474</v>
      </c>
    </row>
    <row r="123" spans="1:7" ht="14.25">
      <c r="A123" s="5" t="s">
        <v>1473</v>
      </c>
      <c r="B123" s="6">
        <v>1376</v>
      </c>
      <c r="C123" s="5" t="s">
        <v>1472</v>
      </c>
      <c r="D123" s="5" t="s">
        <v>9</v>
      </c>
      <c r="E123" s="5" t="s">
        <v>1383</v>
      </c>
      <c r="F123" s="5" t="s">
        <v>229</v>
      </c>
      <c r="G123" s="7" t="s">
        <v>1471</v>
      </c>
    </row>
    <row r="124" spans="1:7" ht="14.25">
      <c r="A124" s="5" t="s">
        <v>1470</v>
      </c>
      <c r="B124" s="6">
        <v>1246</v>
      </c>
      <c r="C124" s="5" t="s">
        <v>1469</v>
      </c>
      <c r="D124" s="5" t="s">
        <v>9</v>
      </c>
      <c r="E124" s="5" t="s">
        <v>1355</v>
      </c>
      <c r="F124" s="5" t="s">
        <v>456</v>
      </c>
      <c r="G124" s="7" t="s">
        <v>1466</v>
      </c>
    </row>
    <row r="125" spans="1:7" ht="14.25">
      <c r="A125" s="5" t="s">
        <v>1468</v>
      </c>
      <c r="B125" s="6">
        <v>1381</v>
      </c>
      <c r="C125" s="5" t="s">
        <v>1467</v>
      </c>
      <c r="D125" s="5" t="s">
        <v>9</v>
      </c>
      <c r="E125" s="5" t="s">
        <v>1383</v>
      </c>
      <c r="F125" s="5" t="s">
        <v>229</v>
      </c>
      <c r="G125" s="7" t="s">
        <v>1466</v>
      </c>
    </row>
    <row r="126" spans="1:7" ht="14.25">
      <c r="A126" s="5" t="s">
        <v>1465</v>
      </c>
      <c r="B126" s="6">
        <v>1195</v>
      </c>
      <c r="C126" s="5" t="s">
        <v>1464</v>
      </c>
      <c r="D126" s="5" t="s">
        <v>9</v>
      </c>
      <c r="E126" s="5" t="s">
        <v>1363</v>
      </c>
      <c r="F126" s="5" t="s">
        <v>1382</v>
      </c>
      <c r="G126" s="7" t="s">
        <v>1463</v>
      </c>
    </row>
    <row r="127" spans="1:7" ht="14.25">
      <c r="A127" s="5" t="s">
        <v>1462</v>
      </c>
      <c r="B127" s="6">
        <v>1380</v>
      </c>
      <c r="C127" s="5" t="s">
        <v>1461</v>
      </c>
      <c r="D127" s="5" t="s">
        <v>9</v>
      </c>
      <c r="E127" s="5" t="s">
        <v>1355</v>
      </c>
      <c r="F127" s="5" t="s">
        <v>229</v>
      </c>
      <c r="G127" s="7" t="s">
        <v>1460</v>
      </c>
    </row>
    <row r="128" spans="1:7" ht="14.25">
      <c r="A128" s="5" t="s">
        <v>1459</v>
      </c>
      <c r="B128" s="6">
        <v>1038</v>
      </c>
      <c r="C128" s="5" t="s">
        <v>1458</v>
      </c>
      <c r="D128" s="5" t="s">
        <v>9</v>
      </c>
      <c r="E128" s="5" t="s">
        <v>1374</v>
      </c>
      <c r="F128" s="5" t="s">
        <v>286</v>
      </c>
      <c r="G128" s="7" t="s">
        <v>1457</v>
      </c>
    </row>
    <row r="129" spans="1:7" ht="14.25">
      <c r="A129" s="5" t="s">
        <v>1456</v>
      </c>
      <c r="B129" s="6">
        <v>1152</v>
      </c>
      <c r="C129" s="5" t="s">
        <v>1455</v>
      </c>
      <c r="D129" s="5" t="s">
        <v>9</v>
      </c>
      <c r="E129" s="5" t="s">
        <v>1355</v>
      </c>
      <c r="F129" s="5" t="s">
        <v>537</v>
      </c>
      <c r="G129" s="7" t="s">
        <v>1454</v>
      </c>
    </row>
    <row r="130" spans="1:7" ht="14.25">
      <c r="A130" s="5" t="s">
        <v>1453</v>
      </c>
      <c r="B130" s="6">
        <v>1322</v>
      </c>
      <c r="C130" s="5" t="s">
        <v>1452</v>
      </c>
      <c r="D130" s="5" t="s">
        <v>9</v>
      </c>
      <c r="E130" s="5" t="s">
        <v>1383</v>
      </c>
      <c r="F130" s="5" t="s">
        <v>71</v>
      </c>
      <c r="G130" s="7" t="s">
        <v>1451</v>
      </c>
    </row>
    <row r="131" spans="1:7" ht="14.25">
      <c r="A131" s="5" t="s">
        <v>1450</v>
      </c>
      <c r="B131" s="6">
        <v>1244</v>
      </c>
      <c r="C131" s="5" t="s">
        <v>1449</v>
      </c>
      <c r="D131" s="5" t="s">
        <v>9</v>
      </c>
      <c r="E131" s="5" t="s">
        <v>1383</v>
      </c>
      <c r="F131" s="5" t="s">
        <v>456</v>
      </c>
      <c r="G131" s="7" t="s">
        <v>1448</v>
      </c>
    </row>
    <row r="132" spans="1:7" ht="14.25">
      <c r="A132" s="5" t="s">
        <v>1447</v>
      </c>
      <c r="B132" s="6">
        <v>1425</v>
      </c>
      <c r="C132" s="5" t="s">
        <v>1446</v>
      </c>
      <c r="D132" s="5" t="s">
        <v>9</v>
      </c>
      <c r="E132" s="5" t="s">
        <v>1355</v>
      </c>
      <c r="F132" s="5" t="s">
        <v>136</v>
      </c>
      <c r="G132" s="7" t="s">
        <v>1445</v>
      </c>
    </row>
    <row r="133" spans="1:7" ht="14.25">
      <c r="A133" s="5" t="s">
        <v>1444</v>
      </c>
      <c r="B133" s="6">
        <v>1040</v>
      </c>
      <c r="C133" s="5" t="s">
        <v>1443</v>
      </c>
      <c r="D133" s="5" t="s">
        <v>9</v>
      </c>
      <c r="E133" s="5" t="s">
        <v>1374</v>
      </c>
      <c r="F133" s="5" t="s">
        <v>286</v>
      </c>
      <c r="G133" s="7" t="s">
        <v>1442</v>
      </c>
    </row>
    <row r="134" spans="1:7" ht="14.25">
      <c r="A134" s="5" t="s">
        <v>1441</v>
      </c>
      <c r="B134" s="6">
        <v>1044</v>
      </c>
      <c r="C134" s="5" t="s">
        <v>1440</v>
      </c>
      <c r="D134" s="5" t="s">
        <v>9</v>
      </c>
      <c r="E134" s="5" t="s">
        <v>1374</v>
      </c>
      <c r="F134" s="5" t="s">
        <v>286</v>
      </c>
      <c r="G134" s="7" t="s">
        <v>1439</v>
      </c>
    </row>
    <row r="135" spans="1:7" ht="14.25">
      <c r="A135" s="5" t="s">
        <v>1438</v>
      </c>
      <c r="B135" s="6">
        <v>1039</v>
      </c>
      <c r="C135" s="5" t="s">
        <v>1437</v>
      </c>
      <c r="D135" s="5" t="s">
        <v>9</v>
      </c>
      <c r="E135" s="5" t="s">
        <v>1415</v>
      </c>
      <c r="F135" s="5" t="s">
        <v>286</v>
      </c>
      <c r="G135" s="7" t="s">
        <v>1436</v>
      </c>
    </row>
    <row r="136" spans="1:7" ht="14.25">
      <c r="A136" s="5" t="s">
        <v>1435</v>
      </c>
      <c r="B136" s="6">
        <v>1401</v>
      </c>
      <c r="C136" s="5" t="s">
        <v>1434</v>
      </c>
      <c r="D136" s="5" t="s">
        <v>9</v>
      </c>
      <c r="E136" s="5" t="s">
        <v>1415</v>
      </c>
      <c r="F136" s="5" t="s">
        <v>29</v>
      </c>
      <c r="G136" s="7" t="s">
        <v>1433</v>
      </c>
    </row>
    <row r="137" spans="1:7" ht="14.25">
      <c r="A137" s="5" t="s">
        <v>1432</v>
      </c>
      <c r="B137" s="6">
        <v>1427</v>
      </c>
      <c r="C137" s="5" t="s">
        <v>1431</v>
      </c>
      <c r="D137" s="5" t="s">
        <v>9</v>
      </c>
      <c r="E137" s="5" t="s">
        <v>1387</v>
      </c>
      <c r="F137" s="5" t="s">
        <v>136</v>
      </c>
      <c r="G137" s="7" t="s">
        <v>1430</v>
      </c>
    </row>
    <row r="138" spans="1:7" ht="14.25">
      <c r="A138" s="5" t="s">
        <v>1429</v>
      </c>
      <c r="B138" s="6">
        <v>1357</v>
      </c>
      <c r="C138" s="5" t="s">
        <v>1428</v>
      </c>
      <c r="D138" s="5" t="s">
        <v>9</v>
      </c>
      <c r="E138" s="5" t="s">
        <v>1363</v>
      </c>
      <c r="F138" s="5" t="s">
        <v>1370</v>
      </c>
      <c r="G138" s="7" t="s">
        <v>1427</v>
      </c>
    </row>
    <row r="139" spans="1:7" ht="14.25">
      <c r="A139" s="5" t="s">
        <v>1426</v>
      </c>
      <c r="B139" s="6">
        <v>1072</v>
      </c>
      <c r="C139" s="5" t="s">
        <v>1425</v>
      </c>
      <c r="D139" s="5" t="s">
        <v>9</v>
      </c>
      <c r="E139" s="5" t="s">
        <v>1383</v>
      </c>
      <c r="F139" s="5" t="s">
        <v>1419</v>
      </c>
      <c r="G139" s="7" t="s">
        <v>1424</v>
      </c>
    </row>
    <row r="140" spans="1:7" ht="14.25">
      <c r="A140" s="5" t="s">
        <v>1423</v>
      </c>
      <c r="B140" s="6">
        <v>1069</v>
      </c>
      <c r="C140" s="5" t="s">
        <v>1422</v>
      </c>
      <c r="D140" s="5" t="s">
        <v>9</v>
      </c>
      <c r="E140" s="5" t="s">
        <v>1383</v>
      </c>
      <c r="F140" s="5" t="s">
        <v>1419</v>
      </c>
      <c r="G140" s="7" t="s">
        <v>1418</v>
      </c>
    </row>
    <row r="141" spans="1:7" ht="14.25">
      <c r="A141" s="5" t="s">
        <v>1421</v>
      </c>
      <c r="B141" s="6">
        <v>1076</v>
      </c>
      <c r="C141" s="5" t="s">
        <v>1420</v>
      </c>
      <c r="D141" s="5" t="s">
        <v>9</v>
      </c>
      <c r="E141" s="5" t="s">
        <v>1374</v>
      </c>
      <c r="F141" s="5" t="s">
        <v>1419</v>
      </c>
      <c r="G141" s="7" t="s">
        <v>1418</v>
      </c>
    </row>
    <row r="142" spans="1:7" ht="14.25">
      <c r="A142" s="5" t="s">
        <v>1417</v>
      </c>
      <c r="B142" s="6">
        <v>1283</v>
      </c>
      <c r="C142" s="5" t="s">
        <v>1416</v>
      </c>
      <c r="D142" s="5" t="s">
        <v>9</v>
      </c>
      <c r="E142" s="5" t="s">
        <v>1415</v>
      </c>
      <c r="F142" s="5" t="s">
        <v>119</v>
      </c>
      <c r="G142" s="7" t="s">
        <v>1414</v>
      </c>
    </row>
    <row r="143" spans="1:7" ht="14.25">
      <c r="A143" s="5" t="s">
        <v>1413</v>
      </c>
      <c r="B143" s="6">
        <v>1285</v>
      </c>
      <c r="C143" s="5" t="s">
        <v>1412</v>
      </c>
      <c r="D143" s="5" t="s">
        <v>9</v>
      </c>
      <c r="E143" s="5" t="s">
        <v>1374</v>
      </c>
      <c r="F143" s="5" t="s">
        <v>119</v>
      </c>
      <c r="G143" s="7" t="s">
        <v>1411</v>
      </c>
    </row>
    <row r="144" spans="1:7" ht="14.25">
      <c r="A144" s="5" t="s">
        <v>1410</v>
      </c>
      <c r="B144" s="6">
        <v>1155</v>
      </c>
      <c r="C144" s="5" t="s">
        <v>1409</v>
      </c>
      <c r="D144" s="5" t="s">
        <v>9</v>
      </c>
      <c r="E144" s="5" t="s">
        <v>1363</v>
      </c>
      <c r="F144" s="5" t="s">
        <v>537</v>
      </c>
      <c r="G144" s="7" t="s">
        <v>1408</v>
      </c>
    </row>
    <row r="145" spans="1:7" ht="14.25">
      <c r="A145" s="5" t="s">
        <v>1407</v>
      </c>
      <c r="B145" s="6">
        <v>1291</v>
      </c>
      <c r="C145" s="5" t="s">
        <v>1406</v>
      </c>
      <c r="D145" s="5" t="s">
        <v>9</v>
      </c>
      <c r="E145" s="5" t="s">
        <v>1363</v>
      </c>
      <c r="F145" s="5" t="s">
        <v>119</v>
      </c>
      <c r="G145" s="7" t="s">
        <v>1405</v>
      </c>
    </row>
    <row r="146" spans="1:7" ht="14.25">
      <c r="A146" s="5" t="s">
        <v>1404</v>
      </c>
      <c r="B146" s="6">
        <v>1209</v>
      </c>
      <c r="C146" s="5" t="s">
        <v>2228</v>
      </c>
      <c r="D146" s="5" t="s">
        <v>9</v>
      </c>
      <c r="E146" s="5" t="s">
        <v>1374</v>
      </c>
      <c r="F146" s="5" t="s">
        <v>1403</v>
      </c>
      <c r="G146" s="7" t="s">
        <v>1402</v>
      </c>
    </row>
    <row r="147" spans="1:7" ht="14.25">
      <c r="A147" s="5" t="s">
        <v>1401</v>
      </c>
      <c r="B147" s="6">
        <v>1429</v>
      </c>
      <c r="C147" s="5" t="s">
        <v>1400</v>
      </c>
      <c r="D147" s="5" t="s">
        <v>9</v>
      </c>
      <c r="E147" s="5" t="s">
        <v>1383</v>
      </c>
      <c r="F147" s="5" t="s">
        <v>136</v>
      </c>
      <c r="G147" s="7" t="s">
        <v>1399</v>
      </c>
    </row>
    <row r="148" spans="1:7" ht="14.25">
      <c r="A148" s="5" t="s">
        <v>1398</v>
      </c>
      <c r="B148" s="6">
        <v>1007</v>
      </c>
      <c r="C148" s="5" t="s">
        <v>1397</v>
      </c>
      <c r="D148" s="5" t="s">
        <v>9</v>
      </c>
      <c r="E148" s="5" t="s">
        <v>1359</v>
      </c>
      <c r="F148" s="5" t="s">
        <v>1354</v>
      </c>
      <c r="G148" s="7" t="s">
        <v>1396</v>
      </c>
    </row>
    <row r="149" spans="1:7" ht="14.25">
      <c r="A149" s="5" t="s">
        <v>1395</v>
      </c>
      <c r="B149" s="6">
        <v>1004</v>
      </c>
      <c r="C149" s="5" t="s">
        <v>1394</v>
      </c>
      <c r="D149" s="5" t="s">
        <v>9</v>
      </c>
      <c r="E149" s="5" t="s">
        <v>1363</v>
      </c>
      <c r="F149" s="5" t="s">
        <v>1354</v>
      </c>
      <c r="G149" s="7" t="s">
        <v>1393</v>
      </c>
    </row>
    <row r="150" spans="1:7" ht="14.25">
      <c r="A150" s="5" t="s">
        <v>1392</v>
      </c>
      <c r="B150" s="6">
        <v>1359</v>
      </c>
      <c r="C150" s="5" t="s">
        <v>1391</v>
      </c>
      <c r="D150" s="5" t="s">
        <v>9</v>
      </c>
      <c r="E150" s="5" t="s">
        <v>1374</v>
      </c>
      <c r="F150" s="5" t="s">
        <v>1370</v>
      </c>
      <c r="G150" s="7" t="s">
        <v>1390</v>
      </c>
    </row>
    <row r="151" spans="1:7" ht="14.25">
      <c r="A151" s="5" t="s">
        <v>1389</v>
      </c>
      <c r="B151" s="6">
        <v>1280</v>
      </c>
      <c r="C151" s="5" t="s">
        <v>1388</v>
      </c>
      <c r="D151" s="5" t="s">
        <v>9</v>
      </c>
      <c r="E151" s="5" t="s">
        <v>1387</v>
      </c>
      <c r="F151" s="5" t="s">
        <v>119</v>
      </c>
      <c r="G151" s="7" t="s">
        <v>1386</v>
      </c>
    </row>
    <row r="152" spans="1:7" ht="14.25">
      <c r="A152" s="5" t="s">
        <v>1385</v>
      </c>
      <c r="B152" s="6">
        <v>1196</v>
      </c>
      <c r="C152" s="5" t="s">
        <v>1384</v>
      </c>
      <c r="D152" s="5" t="s">
        <v>9</v>
      </c>
      <c r="E152" s="5" t="s">
        <v>1383</v>
      </c>
      <c r="F152" s="5" t="s">
        <v>1382</v>
      </c>
      <c r="G152" s="7" t="s">
        <v>1381</v>
      </c>
    </row>
    <row r="153" spans="1:7" ht="14.25">
      <c r="A153" s="5" t="s">
        <v>1380</v>
      </c>
      <c r="B153" s="6">
        <v>1449</v>
      </c>
      <c r="C153" s="5" t="s">
        <v>1379</v>
      </c>
      <c r="D153" s="5" t="s">
        <v>190</v>
      </c>
      <c r="E153" s="5" t="s">
        <v>1378</v>
      </c>
      <c r="F153" s="5" t="s">
        <v>136</v>
      </c>
      <c r="G153" s="7" t="s">
        <v>1377</v>
      </c>
    </row>
    <row r="154" spans="1:7" ht="14.25">
      <c r="A154" s="5" t="s">
        <v>1376</v>
      </c>
      <c r="B154" s="6">
        <v>1379</v>
      </c>
      <c r="C154" s="5" t="s">
        <v>1375</v>
      </c>
      <c r="D154" s="5" t="s">
        <v>9</v>
      </c>
      <c r="E154" s="5" t="s">
        <v>1374</v>
      </c>
      <c r="F154" s="5" t="s">
        <v>229</v>
      </c>
      <c r="G154" s="7" t="s">
        <v>1373</v>
      </c>
    </row>
    <row r="155" spans="1:7" ht="14.25">
      <c r="A155" s="5" t="s">
        <v>1372</v>
      </c>
      <c r="B155" s="6">
        <v>1358</v>
      </c>
      <c r="C155" s="5" t="s">
        <v>1371</v>
      </c>
      <c r="D155" s="5" t="s">
        <v>9</v>
      </c>
      <c r="E155" s="5" t="s">
        <v>1363</v>
      </c>
      <c r="F155" s="5" t="s">
        <v>1370</v>
      </c>
      <c r="G155" s="7" t="s">
        <v>1369</v>
      </c>
    </row>
    <row r="156" spans="1:7" ht="14.25">
      <c r="A156" s="5" t="s">
        <v>1368</v>
      </c>
      <c r="B156" s="6">
        <v>1275</v>
      </c>
      <c r="C156" s="5" t="s">
        <v>1367</v>
      </c>
      <c r="D156" s="5" t="s">
        <v>9</v>
      </c>
      <c r="E156" s="5" t="s">
        <v>1359</v>
      </c>
      <c r="F156" s="5" t="s">
        <v>119</v>
      </c>
      <c r="G156" s="7" t="s">
        <v>1366</v>
      </c>
    </row>
    <row r="157" spans="1:7" ht="14.25">
      <c r="A157" s="5" t="s">
        <v>1365</v>
      </c>
      <c r="B157" s="6">
        <v>1157</v>
      </c>
      <c r="C157" s="5" t="s">
        <v>1364</v>
      </c>
      <c r="D157" s="5" t="s">
        <v>9</v>
      </c>
      <c r="E157" s="5" t="s">
        <v>1363</v>
      </c>
      <c r="F157" s="5" t="s">
        <v>537</v>
      </c>
      <c r="G157" s="7" t="s">
        <v>1362</v>
      </c>
    </row>
    <row r="158" spans="1:7" ht="14.25">
      <c r="A158" s="5" t="s">
        <v>1361</v>
      </c>
      <c r="B158" s="6">
        <v>1008</v>
      </c>
      <c r="C158" s="5" t="s">
        <v>1360</v>
      </c>
      <c r="D158" s="5" t="s">
        <v>9</v>
      </c>
      <c r="E158" s="5" t="s">
        <v>1359</v>
      </c>
      <c r="F158" s="5" t="s">
        <v>1354</v>
      </c>
      <c r="G158" s="7" t="s">
        <v>1358</v>
      </c>
    </row>
    <row r="159" spans="1:7" ht="14.25">
      <c r="A159" s="5" t="s">
        <v>1357</v>
      </c>
      <c r="B159" s="6">
        <v>1009</v>
      </c>
      <c r="C159" s="5" t="s">
        <v>1356</v>
      </c>
      <c r="D159" s="5" t="s">
        <v>9</v>
      </c>
      <c r="E159" s="5" t="s">
        <v>1355</v>
      </c>
      <c r="F159" s="5" t="s">
        <v>1354</v>
      </c>
      <c r="G159" s="7" t="s">
        <v>1353</v>
      </c>
    </row>
  </sheetData>
  <sheetProtection/>
  <autoFilter ref="A2:G159"/>
  <mergeCells count="2">
    <mergeCell ref="A1:G1"/>
    <mergeCell ref="O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13"/>
  <sheetViews>
    <sheetView zoomScalePageLayoutView="0" workbookViewId="0" topLeftCell="A1">
      <selection activeCell="P15" sqref="P15"/>
    </sheetView>
  </sheetViews>
  <sheetFormatPr defaultColWidth="9.140625" defaultRowHeight="15"/>
  <cols>
    <col min="1" max="1" width="5.7109375" style="0" bestFit="1" customWidth="1"/>
    <col min="2" max="2" width="5.00390625" style="0" bestFit="1" customWidth="1"/>
    <col min="3" max="3" width="22.00390625" style="0" bestFit="1" customWidth="1"/>
    <col min="4" max="5" width="4.7109375" style="2" bestFit="1" customWidth="1"/>
    <col min="6" max="6" width="28.421875" style="0" bestFit="1" customWidth="1"/>
    <col min="7" max="7" width="9.00390625" style="2" bestFit="1" customWidth="1"/>
    <col min="11" max="11" width="14.28125" style="0" bestFit="1" customWidth="1"/>
    <col min="12" max="12" width="19.00390625" style="0" bestFit="1" customWidth="1"/>
    <col min="16" max="16" width="26.421875" style="0" bestFit="1" customWidth="1"/>
  </cols>
  <sheetData>
    <row r="1" spans="1:17" s="1" customFormat="1" ht="30.75">
      <c r="A1" s="41" t="s">
        <v>2175</v>
      </c>
      <c r="B1" s="41"/>
      <c r="C1" s="41"/>
      <c r="D1" s="41"/>
      <c r="E1" s="41"/>
      <c r="F1" s="41"/>
      <c r="G1" s="41"/>
      <c r="J1" s="21" t="s">
        <v>2190</v>
      </c>
      <c r="O1" s="42" t="s">
        <v>2210</v>
      </c>
      <c r="P1" s="42"/>
      <c r="Q1" s="42"/>
    </row>
    <row r="2" spans="1:17" s="15" customFormat="1" ht="14.25">
      <c r="A2" s="16" t="s">
        <v>0</v>
      </c>
      <c r="B2" s="16" t="s">
        <v>1</v>
      </c>
      <c r="C2" s="16" t="s">
        <v>2</v>
      </c>
      <c r="D2" s="4" t="s">
        <v>177</v>
      </c>
      <c r="E2" s="4" t="s">
        <v>3</v>
      </c>
      <c r="F2" s="16" t="s">
        <v>4</v>
      </c>
      <c r="G2" s="4" t="s">
        <v>6</v>
      </c>
      <c r="J2" t="s">
        <v>2204</v>
      </c>
      <c r="O2" s="29">
        <v>1</v>
      </c>
      <c r="P2" t="s">
        <v>1344</v>
      </c>
      <c r="Q2">
        <f>SUM(A4+A6+A9+A28)</f>
        <v>39</v>
      </c>
    </row>
    <row r="3" spans="1:17" ht="14.25">
      <c r="A3" s="5" t="s">
        <v>7</v>
      </c>
      <c r="B3" s="6">
        <v>1120</v>
      </c>
      <c r="C3" s="5" t="s">
        <v>2174</v>
      </c>
      <c r="D3" s="7" t="s">
        <v>190</v>
      </c>
      <c r="E3" s="7" t="s">
        <v>1767</v>
      </c>
      <c r="F3" s="5" t="s">
        <v>2173</v>
      </c>
      <c r="G3" s="7" t="s">
        <v>2172</v>
      </c>
      <c r="J3" t="s">
        <v>2192</v>
      </c>
      <c r="K3" t="s">
        <v>2211</v>
      </c>
      <c r="L3" t="s">
        <v>119</v>
      </c>
      <c r="M3" s="25" t="s">
        <v>2168</v>
      </c>
      <c r="O3">
        <v>2</v>
      </c>
      <c r="P3" t="s">
        <v>119</v>
      </c>
      <c r="Q3">
        <f>SUM(A5+A10+A15+A29)</f>
        <v>51</v>
      </c>
    </row>
    <row r="4" spans="1:17" ht="14.25">
      <c r="A4" s="5" t="s">
        <v>14</v>
      </c>
      <c r="B4" s="6">
        <v>1024</v>
      </c>
      <c r="C4" s="5" t="s">
        <v>2171</v>
      </c>
      <c r="D4" s="7" t="s">
        <v>190</v>
      </c>
      <c r="E4" s="7" t="s">
        <v>1767</v>
      </c>
      <c r="F4" s="5" t="s">
        <v>1344</v>
      </c>
      <c r="G4" s="7" t="s">
        <v>2170</v>
      </c>
      <c r="J4" t="s">
        <v>2194</v>
      </c>
      <c r="K4" t="s">
        <v>2212</v>
      </c>
      <c r="L4" t="s">
        <v>11</v>
      </c>
      <c r="M4" s="25" t="s">
        <v>2155</v>
      </c>
      <c r="O4">
        <v>3</v>
      </c>
      <c r="P4" t="s">
        <v>537</v>
      </c>
      <c r="Q4">
        <f>SUM(A7+A11+A38+A51)</f>
        <v>99</v>
      </c>
    </row>
    <row r="5" spans="1:17" ht="14.25">
      <c r="A5" s="5" t="s">
        <v>17</v>
      </c>
      <c r="B5" s="6">
        <v>1296</v>
      </c>
      <c r="C5" s="5" t="s">
        <v>2169</v>
      </c>
      <c r="D5" s="7" t="s">
        <v>190</v>
      </c>
      <c r="E5" s="7" t="s">
        <v>1964</v>
      </c>
      <c r="F5" s="5" t="s">
        <v>119</v>
      </c>
      <c r="G5" s="7" t="s">
        <v>2168</v>
      </c>
      <c r="J5" t="s">
        <v>2196</v>
      </c>
      <c r="K5" t="s">
        <v>2213</v>
      </c>
      <c r="L5" t="s">
        <v>11</v>
      </c>
      <c r="M5" s="25" t="s">
        <v>2146</v>
      </c>
      <c r="O5">
        <v>4</v>
      </c>
      <c r="P5" t="s">
        <v>71</v>
      </c>
      <c r="Q5">
        <f>SUM(A8+A25+A40+A44)</f>
        <v>109</v>
      </c>
    </row>
    <row r="6" spans="1:17" ht="14.25">
      <c r="A6" s="5" t="s">
        <v>22</v>
      </c>
      <c r="B6" s="6">
        <v>1023</v>
      </c>
      <c r="C6" s="5" t="s">
        <v>2167</v>
      </c>
      <c r="D6" s="7" t="s">
        <v>190</v>
      </c>
      <c r="E6" s="7" t="s">
        <v>1767</v>
      </c>
      <c r="F6" s="5" t="s">
        <v>1344</v>
      </c>
      <c r="G6" s="7" t="s">
        <v>2166</v>
      </c>
      <c r="O6">
        <v>5</v>
      </c>
      <c r="P6" t="s">
        <v>286</v>
      </c>
      <c r="Q6">
        <f>SUM(A22+A35+A36+A41)</f>
        <v>126</v>
      </c>
    </row>
    <row r="7" spans="1:17" ht="14.25">
      <c r="A7" s="5" t="s">
        <v>27</v>
      </c>
      <c r="B7" s="6">
        <v>1173</v>
      </c>
      <c r="C7" s="5" t="s">
        <v>2165</v>
      </c>
      <c r="D7" s="7" t="s">
        <v>190</v>
      </c>
      <c r="E7" s="7" t="s">
        <v>1767</v>
      </c>
      <c r="F7" s="5" t="s">
        <v>537</v>
      </c>
      <c r="G7" s="7" t="s">
        <v>2164</v>
      </c>
      <c r="J7" t="s">
        <v>1736</v>
      </c>
      <c r="O7">
        <v>6</v>
      </c>
      <c r="P7" t="s">
        <v>136</v>
      </c>
      <c r="Q7">
        <f>SUM(A16+A27+A37+A74)</f>
        <v>146</v>
      </c>
    </row>
    <row r="8" spans="1:17" ht="14.25">
      <c r="A8" s="5" t="s">
        <v>30</v>
      </c>
      <c r="B8" s="6">
        <v>1343</v>
      </c>
      <c r="C8" s="5" t="s">
        <v>2163</v>
      </c>
      <c r="D8" s="7" t="s">
        <v>190</v>
      </c>
      <c r="E8" s="7" t="s">
        <v>1767</v>
      </c>
      <c r="F8" s="5" t="s">
        <v>71</v>
      </c>
      <c r="G8" s="7" t="s">
        <v>1673</v>
      </c>
      <c r="J8" t="s">
        <v>2192</v>
      </c>
      <c r="K8" t="s">
        <v>2214</v>
      </c>
      <c r="L8" t="s">
        <v>119</v>
      </c>
      <c r="M8" s="25" t="s">
        <v>2159</v>
      </c>
      <c r="O8">
        <v>7</v>
      </c>
      <c r="P8" t="s">
        <v>319</v>
      </c>
      <c r="Q8">
        <f>SUM(A26+A50+A68+A73)</f>
        <v>209</v>
      </c>
    </row>
    <row r="9" spans="1:17" ht="14.25">
      <c r="A9" s="5" t="s">
        <v>33</v>
      </c>
      <c r="B9" s="6">
        <v>1028</v>
      </c>
      <c r="C9" s="5" t="s">
        <v>2162</v>
      </c>
      <c r="D9" s="7" t="s">
        <v>190</v>
      </c>
      <c r="E9" s="7" t="s">
        <v>1767</v>
      </c>
      <c r="F9" s="5" t="s">
        <v>1344</v>
      </c>
      <c r="G9" s="7" t="s">
        <v>2161</v>
      </c>
      <c r="J9" t="s">
        <v>2194</v>
      </c>
      <c r="K9" t="s">
        <v>2215</v>
      </c>
      <c r="L9" t="s">
        <v>119</v>
      </c>
      <c r="M9" s="25" t="s">
        <v>2150</v>
      </c>
      <c r="O9">
        <v>8</v>
      </c>
      <c r="P9" t="s">
        <v>1419</v>
      </c>
      <c r="Q9">
        <f>(A34+A79+A87+A89)</f>
        <v>281</v>
      </c>
    </row>
    <row r="10" spans="1:17" ht="14.25">
      <c r="A10" s="5" t="s">
        <v>35</v>
      </c>
      <c r="B10" s="6">
        <v>1306</v>
      </c>
      <c r="C10" s="5" t="s">
        <v>2160</v>
      </c>
      <c r="D10" s="7" t="s">
        <v>190</v>
      </c>
      <c r="E10" s="7" t="s">
        <v>1736</v>
      </c>
      <c r="F10" s="5" t="s">
        <v>119</v>
      </c>
      <c r="G10" s="7" t="s">
        <v>2159</v>
      </c>
      <c r="O10">
        <v>9</v>
      </c>
      <c r="P10" t="s">
        <v>1382</v>
      </c>
      <c r="Q10">
        <f>SUM(A33+A71+A100+A116)</f>
        <v>312</v>
      </c>
    </row>
    <row r="11" spans="1:17" ht="14.25">
      <c r="A11" s="5" t="s">
        <v>40</v>
      </c>
      <c r="B11" s="6">
        <v>1172</v>
      </c>
      <c r="C11" s="5" t="s">
        <v>2158</v>
      </c>
      <c r="D11" s="7" t="s">
        <v>190</v>
      </c>
      <c r="E11" s="7" t="s">
        <v>1767</v>
      </c>
      <c r="F11" s="5" t="s">
        <v>537</v>
      </c>
      <c r="G11" s="7" t="s">
        <v>2157</v>
      </c>
      <c r="J11" t="s">
        <v>1757</v>
      </c>
      <c r="O11">
        <v>10</v>
      </c>
      <c r="P11" t="s">
        <v>360</v>
      </c>
      <c r="Q11">
        <f>SUM(A20+A56+A93+A170)</f>
        <v>331</v>
      </c>
    </row>
    <row r="12" spans="1:17" ht="14.25">
      <c r="A12" s="5" t="s">
        <v>44</v>
      </c>
      <c r="B12" s="6">
        <v>1179</v>
      </c>
      <c r="C12" s="5" t="s">
        <v>2156</v>
      </c>
      <c r="D12" s="7" t="s">
        <v>190</v>
      </c>
      <c r="E12" s="7" t="s">
        <v>1964</v>
      </c>
      <c r="F12" s="5" t="s">
        <v>11</v>
      </c>
      <c r="G12" s="7" t="s">
        <v>2155</v>
      </c>
      <c r="J12" t="s">
        <v>2192</v>
      </c>
      <c r="K12" t="s">
        <v>2216</v>
      </c>
      <c r="L12" t="s">
        <v>286</v>
      </c>
      <c r="M12" s="25" t="s">
        <v>2117</v>
      </c>
      <c r="O12">
        <v>11</v>
      </c>
      <c r="P12" t="s">
        <v>1607</v>
      </c>
      <c r="Q12">
        <f>SUM(A18+A106+A114+A115)</f>
        <v>345</v>
      </c>
    </row>
    <row r="13" spans="1:17" ht="14.25">
      <c r="A13" s="5" t="s">
        <v>48</v>
      </c>
      <c r="B13" s="6">
        <v>1397</v>
      </c>
      <c r="C13" s="5" t="s">
        <v>923</v>
      </c>
      <c r="D13" s="7" t="s">
        <v>190</v>
      </c>
      <c r="E13" s="7" t="s">
        <v>1767</v>
      </c>
      <c r="F13" s="5" t="s">
        <v>2154</v>
      </c>
      <c r="G13" s="7" t="s">
        <v>1656</v>
      </c>
      <c r="J13" t="s">
        <v>2194</v>
      </c>
      <c r="K13" t="s">
        <v>2217</v>
      </c>
      <c r="L13" t="s">
        <v>286</v>
      </c>
      <c r="M13" s="25" t="s">
        <v>2093</v>
      </c>
      <c r="O13">
        <v>12</v>
      </c>
      <c r="P13" t="s">
        <v>110</v>
      </c>
      <c r="Q13">
        <f>SUM(A23+A66+A133+A157)</f>
        <v>371</v>
      </c>
    </row>
    <row r="14" spans="1:17" ht="14.25">
      <c r="A14" s="5" t="s">
        <v>50</v>
      </c>
      <c r="B14" s="6">
        <v>1113</v>
      </c>
      <c r="C14" s="5" t="s">
        <v>2153</v>
      </c>
      <c r="D14" s="7" t="s">
        <v>190</v>
      </c>
      <c r="E14" s="7" t="s">
        <v>1767</v>
      </c>
      <c r="F14" s="5" t="s">
        <v>37</v>
      </c>
      <c r="G14" s="7" t="s">
        <v>2152</v>
      </c>
      <c r="O14">
        <v>13</v>
      </c>
      <c r="P14" t="s">
        <v>1370</v>
      </c>
      <c r="Q14">
        <f>SUM(A43+A112+A125+A148)</f>
        <v>420</v>
      </c>
    </row>
    <row r="15" spans="1:17" ht="14.25">
      <c r="A15" s="5" t="s">
        <v>54</v>
      </c>
      <c r="B15" s="6">
        <v>1314</v>
      </c>
      <c r="C15" s="5" t="s">
        <v>2151</v>
      </c>
      <c r="D15" s="7" t="s">
        <v>190</v>
      </c>
      <c r="E15" s="7" t="s">
        <v>1736</v>
      </c>
      <c r="F15" s="5" t="s">
        <v>119</v>
      </c>
      <c r="G15" s="7" t="s">
        <v>2150</v>
      </c>
      <c r="J15" t="s">
        <v>1750</v>
      </c>
      <c r="O15">
        <v>14</v>
      </c>
      <c r="P15" t="s">
        <v>1475</v>
      </c>
      <c r="Q15">
        <f>SUM(A31+A102+A143+A155)</f>
        <v>423</v>
      </c>
    </row>
    <row r="16" spans="1:17" ht="14.25">
      <c r="A16" s="5" t="s">
        <v>57</v>
      </c>
      <c r="B16" s="6">
        <v>1456</v>
      </c>
      <c r="C16" s="5" t="s">
        <v>2149</v>
      </c>
      <c r="D16" s="7" t="s">
        <v>190</v>
      </c>
      <c r="E16" s="7" t="s">
        <v>1736</v>
      </c>
      <c r="F16" s="5" t="s">
        <v>136</v>
      </c>
      <c r="G16" s="7" t="s">
        <v>2148</v>
      </c>
      <c r="J16" t="s">
        <v>2192</v>
      </c>
      <c r="K16" t="s">
        <v>2218</v>
      </c>
      <c r="L16" t="s">
        <v>286</v>
      </c>
      <c r="M16" s="25" t="s">
        <v>2135</v>
      </c>
      <c r="O16">
        <v>15</v>
      </c>
      <c r="P16" s="29" t="s">
        <v>1354</v>
      </c>
      <c r="Q16" s="29">
        <f>SUM(A98+A146+A154+A160)</f>
        <v>550</v>
      </c>
    </row>
    <row r="17" spans="1:17" ht="14.25">
      <c r="A17" s="5" t="s">
        <v>60</v>
      </c>
      <c r="B17" s="6">
        <v>1180</v>
      </c>
      <c r="C17" s="5" t="s">
        <v>2147</v>
      </c>
      <c r="D17" s="7" t="s">
        <v>190</v>
      </c>
      <c r="E17" s="7" t="s">
        <v>1964</v>
      </c>
      <c r="F17" s="5" t="s">
        <v>11</v>
      </c>
      <c r="G17" s="7" t="s">
        <v>2146</v>
      </c>
      <c r="J17" t="s">
        <v>2194</v>
      </c>
      <c r="K17" t="s">
        <v>2219</v>
      </c>
      <c r="L17" t="s">
        <v>319</v>
      </c>
      <c r="M17" s="25" t="s">
        <v>2091</v>
      </c>
      <c r="O17">
        <v>16</v>
      </c>
      <c r="P17" t="s">
        <v>229</v>
      </c>
      <c r="Q17">
        <f>SUM(A140+A147+A150+A171)</f>
        <v>600</v>
      </c>
    </row>
    <row r="18" spans="1:17" ht="14.25">
      <c r="A18" s="5" t="s">
        <v>63</v>
      </c>
      <c r="B18" s="6">
        <v>1100</v>
      </c>
      <c r="C18" s="5" t="s">
        <v>2145</v>
      </c>
      <c r="D18" s="7" t="s">
        <v>190</v>
      </c>
      <c r="E18" s="7" t="s">
        <v>1767</v>
      </c>
      <c r="F18" s="5" t="s">
        <v>1607</v>
      </c>
      <c r="G18" s="7" t="s">
        <v>2144</v>
      </c>
      <c r="O18">
        <v>17</v>
      </c>
      <c r="P18" t="s">
        <v>443</v>
      </c>
      <c r="Q18">
        <f>SUM(A141+A149+A156+A172)</f>
        <v>610</v>
      </c>
    </row>
    <row r="19" spans="1:10" ht="14.25">
      <c r="A19" s="5" t="s">
        <v>66</v>
      </c>
      <c r="B19" s="6">
        <v>1239</v>
      </c>
      <c r="C19" s="5" t="s">
        <v>2143</v>
      </c>
      <c r="D19" s="7" t="s">
        <v>190</v>
      </c>
      <c r="E19" s="7" t="s">
        <v>1767</v>
      </c>
      <c r="F19" s="5" t="s">
        <v>2142</v>
      </c>
      <c r="G19" s="7" t="s">
        <v>1641</v>
      </c>
      <c r="J19" t="s">
        <v>1740</v>
      </c>
    </row>
    <row r="20" spans="1:13" ht="14.25">
      <c r="A20" s="5" t="s">
        <v>69</v>
      </c>
      <c r="B20" s="6">
        <v>1226</v>
      </c>
      <c r="C20" s="5" t="s">
        <v>2141</v>
      </c>
      <c r="D20" s="7" t="s">
        <v>190</v>
      </c>
      <c r="E20" s="7" t="s">
        <v>1767</v>
      </c>
      <c r="F20" s="5" t="s">
        <v>360</v>
      </c>
      <c r="G20" s="7" t="s">
        <v>2140</v>
      </c>
      <c r="J20" t="s">
        <v>2192</v>
      </c>
      <c r="K20" t="s">
        <v>2220</v>
      </c>
      <c r="L20" t="s">
        <v>1344</v>
      </c>
      <c r="M20" s="25" t="s">
        <v>1584</v>
      </c>
    </row>
    <row r="21" spans="1:13" ht="14.25">
      <c r="A21" s="5" t="s">
        <v>73</v>
      </c>
      <c r="B21" s="6">
        <v>1371</v>
      </c>
      <c r="C21" s="5" t="s">
        <v>2139</v>
      </c>
      <c r="D21" s="7" t="s">
        <v>190</v>
      </c>
      <c r="E21" s="7" t="s">
        <v>1767</v>
      </c>
      <c r="F21" s="5" t="s">
        <v>2072</v>
      </c>
      <c r="G21" s="7" t="s">
        <v>2138</v>
      </c>
      <c r="J21" t="s">
        <v>2194</v>
      </c>
      <c r="K21" t="s">
        <v>2221</v>
      </c>
      <c r="L21" t="s">
        <v>110</v>
      </c>
      <c r="M21" s="25" t="s">
        <v>2064</v>
      </c>
    </row>
    <row r="22" spans="1:7" ht="14.25">
      <c r="A22" s="5" t="s">
        <v>76</v>
      </c>
      <c r="B22" s="6">
        <v>1057</v>
      </c>
      <c r="C22" s="5" t="s">
        <v>2137</v>
      </c>
      <c r="D22" s="7" t="s">
        <v>190</v>
      </c>
      <c r="E22" s="7" t="s">
        <v>1750</v>
      </c>
      <c r="F22" s="5" t="s">
        <v>286</v>
      </c>
      <c r="G22" s="7" t="s">
        <v>2135</v>
      </c>
    </row>
    <row r="23" spans="1:10" ht="14.25">
      <c r="A23" s="5" t="s">
        <v>80</v>
      </c>
      <c r="B23" s="6">
        <v>1260</v>
      </c>
      <c r="C23" s="5" t="s">
        <v>2136</v>
      </c>
      <c r="D23" s="7" t="s">
        <v>190</v>
      </c>
      <c r="E23" s="7" t="s">
        <v>1767</v>
      </c>
      <c r="F23" s="5" t="s">
        <v>110</v>
      </c>
      <c r="G23" s="7" t="s">
        <v>2135</v>
      </c>
      <c r="J23" t="s">
        <v>1793</v>
      </c>
    </row>
    <row r="24" spans="1:13" ht="14.25">
      <c r="A24" s="5" t="s">
        <v>82</v>
      </c>
      <c r="B24" s="6">
        <v>1267</v>
      </c>
      <c r="C24" s="5" t="s">
        <v>2134</v>
      </c>
      <c r="D24" s="7" t="s">
        <v>190</v>
      </c>
      <c r="E24" s="7" t="s">
        <v>1767</v>
      </c>
      <c r="F24" s="5" t="s">
        <v>42</v>
      </c>
      <c r="G24" s="7" t="s">
        <v>1631</v>
      </c>
      <c r="J24" t="s">
        <v>2192</v>
      </c>
      <c r="K24" t="s">
        <v>2222</v>
      </c>
      <c r="L24" t="s">
        <v>71</v>
      </c>
      <c r="M24" s="25" t="s">
        <v>1586</v>
      </c>
    </row>
    <row r="25" spans="1:7" ht="14.25">
      <c r="A25" s="5" t="s">
        <v>85</v>
      </c>
      <c r="B25" s="6">
        <v>1348</v>
      </c>
      <c r="C25" s="5" t="s">
        <v>2133</v>
      </c>
      <c r="D25" s="7" t="s">
        <v>190</v>
      </c>
      <c r="E25" s="7" t="s">
        <v>1767</v>
      </c>
      <c r="F25" s="5" t="s">
        <v>71</v>
      </c>
      <c r="G25" s="7" t="s">
        <v>2131</v>
      </c>
    </row>
    <row r="26" spans="1:11" ht="14.25">
      <c r="A26" s="5" t="s">
        <v>87</v>
      </c>
      <c r="B26" s="6">
        <v>1187</v>
      </c>
      <c r="C26" s="5" t="s">
        <v>2132</v>
      </c>
      <c r="D26" s="7" t="s">
        <v>190</v>
      </c>
      <c r="E26" s="7" t="s">
        <v>1767</v>
      </c>
      <c r="F26" s="5" t="s">
        <v>319</v>
      </c>
      <c r="G26" s="7" t="s">
        <v>2131</v>
      </c>
      <c r="J26" t="s">
        <v>1557</v>
      </c>
      <c r="K26" t="s">
        <v>2223</v>
      </c>
    </row>
    <row r="27" spans="1:13" ht="14.25">
      <c r="A27" s="5" t="s">
        <v>90</v>
      </c>
      <c r="B27" s="6">
        <v>1444</v>
      </c>
      <c r="C27" s="5" t="s">
        <v>2130</v>
      </c>
      <c r="D27" s="7" t="s">
        <v>190</v>
      </c>
      <c r="E27" s="7" t="s">
        <v>1736</v>
      </c>
      <c r="F27" s="5" t="s">
        <v>136</v>
      </c>
      <c r="G27" s="7" t="s">
        <v>1625</v>
      </c>
      <c r="J27" t="s">
        <v>2192</v>
      </c>
      <c r="K27" t="s">
        <v>2224</v>
      </c>
      <c r="L27" t="s">
        <v>119</v>
      </c>
      <c r="M27" s="25" t="s">
        <v>1720</v>
      </c>
    </row>
    <row r="28" spans="1:7" ht="14.25">
      <c r="A28" s="5" t="s">
        <v>93</v>
      </c>
      <c r="B28" s="6">
        <v>1025</v>
      </c>
      <c r="C28" s="5" t="s">
        <v>2129</v>
      </c>
      <c r="D28" s="7" t="s">
        <v>190</v>
      </c>
      <c r="E28" s="7" t="s">
        <v>1767</v>
      </c>
      <c r="F28" s="5" t="s">
        <v>1344</v>
      </c>
      <c r="G28" s="7" t="s">
        <v>1623</v>
      </c>
    </row>
    <row r="29" spans="1:11" ht="14.25">
      <c r="A29" s="5" t="s">
        <v>96</v>
      </c>
      <c r="B29" s="6">
        <v>1304</v>
      </c>
      <c r="C29" s="5" t="s">
        <v>2128</v>
      </c>
      <c r="D29" s="7" t="s">
        <v>190</v>
      </c>
      <c r="E29" s="7" t="s">
        <v>1767</v>
      </c>
      <c r="F29" s="5" t="s">
        <v>119</v>
      </c>
      <c r="G29" s="7" t="s">
        <v>2127</v>
      </c>
      <c r="J29" t="s">
        <v>1378</v>
      </c>
      <c r="K29" t="s">
        <v>2223</v>
      </c>
    </row>
    <row r="30" spans="1:13" ht="14.25">
      <c r="A30" s="5" t="s">
        <v>98</v>
      </c>
      <c r="B30" s="6">
        <v>1398</v>
      </c>
      <c r="C30" s="5" t="s">
        <v>2126</v>
      </c>
      <c r="D30" s="7" t="s">
        <v>190</v>
      </c>
      <c r="E30" s="7" t="s">
        <v>1964</v>
      </c>
      <c r="F30" s="5" t="s">
        <v>519</v>
      </c>
      <c r="G30" s="7" t="s">
        <v>2124</v>
      </c>
      <c r="J30" t="s">
        <v>2192</v>
      </c>
      <c r="K30" t="s">
        <v>2225</v>
      </c>
      <c r="L30" t="s">
        <v>2226</v>
      </c>
      <c r="M30" s="25" t="s">
        <v>1697</v>
      </c>
    </row>
    <row r="31" spans="1:7" ht="14.25">
      <c r="A31" s="5" t="s">
        <v>101</v>
      </c>
      <c r="B31" s="6">
        <v>1412</v>
      </c>
      <c r="C31" s="5" t="s">
        <v>2125</v>
      </c>
      <c r="D31" s="7" t="s">
        <v>190</v>
      </c>
      <c r="E31" s="7" t="s">
        <v>1767</v>
      </c>
      <c r="F31" s="5" t="s">
        <v>1475</v>
      </c>
      <c r="G31" s="7" t="s">
        <v>2124</v>
      </c>
    </row>
    <row r="32" spans="1:7" ht="14.25">
      <c r="A32" s="5" t="s">
        <v>103</v>
      </c>
      <c r="B32" s="6">
        <v>1266</v>
      </c>
      <c r="C32" s="5" t="s">
        <v>2123</v>
      </c>
      <c r="D32" s="7" t="s">
        <v>190</v>
      </c>
      <c r="E32" s="7" t="s">
        <v>1767</v>
      </c>
      <c r="F32" s="5" t="s">
        <v>42</v>
      </c>
      <c r="G32" s="7" t="s">
        <v>2122</v>
      </c>
    </row>
    <row r="33" spans="1:7" ht="14.25">
      <c r="A33" s="5" t="s">
        <v>105</v>
      </c>
      <c r="B33" s="6">
        <v>1203</v>
      </c>
      <c r="C33" s="5" t="s">
        <v>2121</v>
      </c>
      <c r="D33" s="7" t="s">
        <v>190</v>
      </c>
      <c r="E33" s="7" t="s">
        <v>1767</v>
      </c>
      <c r="F33" s="5" t="s">
        <v>1382</v>
      </c>
      <c r="G33" s="7" t="s">
        <v>2120</v>
      </c>
    </row>
    <row r="34" spans="1:7" ht="14.25">
      <c r="A34" s="5" t="s">
        <v>108</v>
      </c>
      <c r="B34" s="6">
        <v>1092</v>
      </c>
      <c r="C34" s="5" t="s">
        <v>2119</v>
      </c>
      <c r="D34" s="7" t="s">
        <v>190</v>
      </c>
      <c r="E34" s="7" t="s">
        <v>1964</v>
      </c>
      <c r="F34" s="5" t="s">
        <v>1419</v>
      </c>
      <c r="G34" s="7" t="s">
        <v>1615</v>
      </c>
    </row>
    <row r="35" spans="1:7" ht="14.25">
      <c r="A35" s="5" t="s">
        <v>112</v>
      </c>
      <c r="B35" s="6">
        <v>1051</v>
      </c>
      <c r="C35" s="5" t="s">
        <v>2118</v>
      </c>
      <c r="D35" s="7" t="s">
        <v>190</v>
      </c>
      <c r="E35" s="7" t="s">
        <v>1757</v>
      </c>
      <c r="F35" s="5" t="s">
        <v>286</v>
      </c>
      <c r="G35" s="7" t="s">
        <v>2117</v>
      </c>
    </row>
    <row r="36" spans="1:7" ht="14.25">
      <c r="A36" s="5" t="s">
        <v>114</v>
      </c>
      <c r="B36" s="6">
        <v>1050</v>
      </c>
      <c r="C36" s="5" t="s">
        <v>2116</v>
      </c>
      <c r="D36" s="7" t="s">
        <v>190</v>
      </c>
      <c r="E36" s="7" t="s">
        <v>1767</v>
      </c>
      <c r="F36" s="5" t="s">
        <v>286</v>
      </c>
      <c r="G36" s="7" t="s">
        <v>2115</v>
      </c>
    </row>
    <row r="37" spans="1:7" ht="14.25">
      <c r="A37" s="5" t="s">
        <v>117</v>
      </c>
      <c r="B37" s="6">
        <v>1438</v>
      </c>
      <c r="C37" s="5" t="s">
        <v>2114</v>
      </c>
      <c r="D37" s="7" t="s">
        <v>190</v>
      </c>
      <c r="E37" s="7" t="s">
        <v>1736</v>
      </c>
      <c r="F37" s="5" t="s">
        <v>136</v>
      </c>
      <c r="G37" s="7" t="s">
        <v>2113</v>
      </c>
    </row>
    <row r="38" spans="1:7" ht="14.25">
      <c r="A38" s="5" t="s">
        <v>121</v>
      </c>
      <c r="B38" s="6">
        <v>1163</v>
      </c>
      <c r="C38" s="5" t="s">
        <v>2112</v>
      </c>
      <c r="D38" s="7" t="s">
        <v>190</v>
      </c>
      <c r="E38" s="7" t="s">
        <v>1736</v>
      </c>
      <c r="F38" s="5" t="s">
        <v>537</v>
      </c>
      <c r="G38" s="7" t="s">
        <v>2111</v>
      </c>
    </row>
    <row r="39" spans="1:7" ht="14.25">
      <c r="A39" s="5" t="s">
        <v>125</v>
      </c>
      <c r="B39" s="6">
        <v>1178</v>
      </c>
      <c r="C39" s="5" t="s">
        <v>2110</v>
      </c>
      <c r="D39" s="7" t="s">
        <v>190</v>
      </c>
      <c r="E39" s="7" t="s">
        <v>1964</v>
      </c>
      <c r="F39" s="5" t="s">
        <v>11</v>
      </c>
      <c r="G39" s="7" t="s">
        <v>2107</v>
      </c>
    </row>
    <row r="40" spans="1:7" ht="14.25">
      <c r="A40" s="5" t="s">
        <v>129</v>
      </c>
      <c r="B40" s="6">
        <v>1337</v>
      </c>
      <c r="C40" s="5" t="s">
        <v>2109</v>
      </c>
      <c r="D40" s="7" t="s">
        <v>190</v>
      </c>
      <c r="E40" s="7" t="s">
        <v>1767</v>
      </c>
      <c r="F40" s="5" t="s">
        <v>71</v>
      </c>
      <c r="G40" s="7" t="s">
        <v>2107</v>
      </c>
    </row>
    <row r="41" spans="1:7" ht="14.25">
      <c r="A41" s="5" t="s">
        <v>131</v>
      </c>
      <c r="B41" s="6">
        <v>1046</v>
      </c>
      <c r="C41" s="5" t="s">
        <v>2108</v>
      </c>
      <c r="D41" s="7" t="s">
        <v>190</v>
      </c>
      <c r="E41" s="7" t="s">
        <v>1964</v>
      </c>
      <c r="F41" s="5" t="s">
        <v>286</v>
      </c>
      <c r="G41" s="7" t="s">
        <v>2107</v>
      </c>
    </row>
    <row r="42" spans="1:7" ht="14.25">
      <c r="A42" s="5" t="s">
        <v>134</v>
      </c>
      <c r="B42" s="6">
        <v>1145</v>
      </c>
      <c r="C42" s="5" t="s">
        <v>2106</v>
      </c>
      <c r="D42" s="7" t="s">
        <v>190</v>
      </c>
      <c r="E42" s="7" t="s">
        <v>1767</v>
      </c>
      <c r="F42" s="5" t="s">
        <v>2024</v>
      </c>
      <c r="G42" s="7" t="s">
        <v>2105</v>
      </c>
    </row>
    <row r="43" spans="1:7" ht="14.25">
      <c r="A43" s="5" t="s">
        <v>138</v>
      </c>
      <c r="B43" s="6">
        <v>1363</v>
      </c>
      <c r="C43" s="5" t="s">
        <v>2104</v>
      </c>
      <c r="D43" s="7" t="s">
        <v>190</v>
      </c>
      <c r="E43" s="7" t="s">
        <v>1736</v>
      </c>
      <c r="F43" s="5" t="s">
        <v>1370</v>
      </c>
      <c r="G43" s="7" t="s">
        <v>1600</v>
      </c>
    </row>
    <row r="44" spans="1:7" ht="14.25">
      <c r="A44" s="5" t="s">
        <v>141</v>
      </c>
      <c r="B44" s="6">
        <v>1339</v>
      </c>
      <c r="C44" s="5" t="s">
        <v>2103</v>
      </c>
      <c r="D44" s="7" t="s">
        <v>190</v>
      </c>
      <c r="E44" s="7" t="s">
        <v>1767</v>
      </c>
      <c r="F44" s="5" t="s">
        <v>71</v>
      </c>
      <c r="G44" s="7" t="s">
        <v>1598</v>
      </c>
    </row>
    <row r="45" spans="1:7" ht="14.25">
      <c r="A45" s="5" t="s">
        <v>144</v>
      </c>
      <c r="B45" s="6">
        <v>1115</v>
      </c>
      <c r="C45" s="5" t="s">
        <v>2102</v>
      </c>
      <c r="D45" s="7" t="s">
        <v>190</v>
      </c>
      <c r="E45" s="7" t="s">
        <v>1964</v>
      </c>
      <c r="F45" s="5" t="s">
        <v>123</v>
      </c>
      <c r="G45" s="7" t="s">
        <v>2101</v>
      </c>
    </row>
    <row r="46" spans="1:7" ht="14.25">
      <c r="A46" s="5" t="s">
        <v>147</v>
      </c>
      <c r="B46" s="6">
        <v>1334</v>
      </c>
      <c r="C46" s="5" t="s">
        <v>2100</v>
      </c>
      <c r="D46" s="7" t="s">
        <v>190</v>
      </c>
      <c r="E46" s="7" t="s">
        <v>1736</v>
      </c>
      <c r="F46" s="5" t="s">
        <v>71</v>
      </c>
      <c r="G46" s="7" t="s">
        <v>2099</v>
      </c>
    </row>
    <row r="47" spans="1:7" ht="14.25">
      <c r="A47" s="5" t="s">
        <v>150</v>
      </c>
      <c r="B47" s="6">
        <v>1026</v>
      </c>
      <c r="C47" s="5" t="s">
        <v>2098</v>
      </c>
      <c r="D47" s="7" t="s">
        <v>190</v>
      </c>
      <c r="E47" s="7" t="s">
        <v>1767</v>
      </c>
      <c r="F47" s="5" t="s">
        <v>1344</v>
      </c>
      <c r="G47" s="7" t="s">
        <v>1596</v>
      </c>
    </row>
    <row r="48" spans="1:7" ht="14.25">
      <c r="A48" s="5" t="s">
        <v>153</v>
      </c>
      <c r="B48" s="6">
        <v>1252</v>
      </c>
      <c r="C48" s="5" t="s">
        <v>2097</v>
      </c>
      <c r="D48" s="7" t="s">
        <v>190</v>
      </c>
      <c r="E48" s="7" t="s">
        <v>1767</v>
      </c>
      <c r="F48" s="5" t="s">
        <v>2096</v>
      </c>
      <c r="G48" s="7" t="s">
        <v>2095</v>
      </c>
    </row>
    <row r="49" spans="1:7" ht="14.25">
      <c r="A49" s="5" t="s">
        <v>156</v>
      </c>
      <c r="B49" s="6">
        <v>1056</v>
      </c>
      <c r="C49" s="5" t="s">
        <v>2094</v>
      </c>
      <c r="D49" s="7" t="s">
        <v>190</v>
      </c>
      <c r="E49" s="7" t="s">
        <v>1757</v>
      </c>
      <c r="F49" s="5" t="s">
        <v>286</v>
      </c>
      <c r="G49" s="7" t="s">
        <v>2093</v>
      </c>
    </row>
    <row r="50" spans="1:7" ht="14.25">
      <c r="A50" s="5" t="s">
        <v>159</v>
      </c>
      <c r="B50" s="6">
        <v>1188</v>
      </c>
      <c r="C50" s="5" t="s">
        <v>2092</v>
      </c>
      <c r="D50" s="7" t="s">
        <v>190</v>
      </c>
      <c r="E50" s="7" t="s">
        <v>1750</v>
      </c>
      <c r="F50" s="5" t="s">
        <v>319</v>
      </c>
      <c r="G50" s="7" t="s">
        <v>2091</v>
      </c>
    </row>
    <row r="51" spans="1:7" ht="14.25">
      <c r="A51" s="5" t="s">
        <v>162</v>
      </c>
      <c r="B51" s="6">
        <v>1162</v>
      </c>
      <c r="C51" s="5" t="s">
        <v>2090</v>
      </c>
      <c r="D51" s="7" t="s">
        <v>190</v>
      </c>
      <c r="E51" s="7" t="s">
        <v>1750</v>
      </c>
      <c r="F51" s="5" t="s">
        <v>537</v>
      </c>
      <c r="G51" s="7" t="s">
        <v>1590</v>
      </c>
    </row>
    <row r="52" spans="1:7" ht="14.25">
      <c r="A52" s="5" t="s">
        <v>165</v>
      </c>
      <c r="B52" s="6">
        <v>1309</v>
      </c>
      <c r="C52" s="5" t="s">
        <v>2089</v>
      </c>
      <c r="D52" s="7" t="s">
        <v>190</v>
      </c>
      <c r="E52" s="7" t="s">
        <v>1767</v>
      </c>
      <c r="F52" s="5" t="s">
        <v>119</v>
      </c>
      <c r="G52" s="7" t="s">
        <v>2088</v>
      </c>
    </row>
    <row r="53" spans="1:7" ht="14.25">
      <c r="A53" s="5" t="s">
        <v>170</v>
      </c>
      <c r="B53" s="6">
        <v>1033</v>
      </c>
      <c r="C53" s="5" t="s">
        <v>2087</v>
      </c>
      <c r="D53" s="7" t="s">
        <v>190</v>
      </c>
      <c r="E53" s="7" t="s">
        <v>1757</v>
      </c>
      <c r="F53" s="5" t="s">
        <v>1344</v>
      </c>
      <c r="G53" s="7" t="s">
        <v>2086</v>
      </c>
    </row>
    <row r="54" spans="1:7" ht="14.25">
      <c r="A54" s="5" t="s">
        <v>173</v>
      </c>
      <c r="B54" s="6">
        <v>1335</v>
      </c>
      <c r="C54" s="5" t="s">
        <v>2085</v>
      </c>
      <c r="D54" s="7" t="s">
        <v>190</v>
      </c>
      <c r="E54" s="7" t="s">
        <v>1793</v>
      </c>
      <c r="F54" s="5" t="s">
        <v>71</v>
      </c>
      <c r="G54" s="7" t="s">
        <v>1586</v>
      </c>
    </row>
    <row r="55" spans="1:7" ht="14.25">
      <c r="A55" s="5" t="s">
        <v>224</v>
      </c>
      <c r="B55" s="6">
        <v>1035</v>
      </c>
      <c r="C55" s="5" t="s">
        <v>2084</v>
      </c>
      <c r="D55" s="7" t="s">
        <v>190</v>
      </c>
      <c r="E55" s="7" t="s">
        <v>1740</v>
      </c>
      <c r="F55" s="5" t="s">
        <v>1344</v>
      </c>
      <c r="G55" s="7" t="s">
        <v>1584</v>
      </c>
    </row>
    <row r="56" spans="1:7" ht="14.25">
      <c r="A56" s="5" t="s">
        <v>222</v>
      </c>
      <c r="B56" s="6">
        <v>1229</v>
      </c>
      <c r="C56" s="5" t="s">
        <v>2083</v>
      </c>
      <c r="D56" s="7" t="s">
        <v>190</v>
      </c>
      <c r="E56" s="7" t="s">
        <v>1964</v>
      </c>
      <c r="F56" s="5" t="s">
        <v>360</v>
      </c>
      <c r="G56" s="7" t="s">
        <v>2082</v>
      </c>
    </row>
    <row r="57" spans="1:7" ht="14.25">
      <c r="A57" s="5" t="s">
        <v>219</v>
      </c>
      <c r="B57" s="6">
        <v>1106</v>
      </c>
      <c r="C57" s="5" t="s">
        <v>2081</v>
      </c>
      <c r="D57" s="7" t="s">
        <v>190</v>
      </c>
      <c r="E57" s="7" t="s">
        <v>1750</v>
      </c>
      <c r="F57" s="5" t="s">
        <v>421</v>
      </c>
      <c r="G57" s="7" t="s">
        <v>1578</v>
      </c>
    </row>
    <row r="58" spans="1:7" ht="14.25">
      <c r="A58" s="5" t="s">
        <v>215</v>
      </c>
      <c r="B58" s="6">
        <v>1313</v>
      </c>
      <c r="C58" s="5" t="s">
        <v>2080</v>
      </c>
      <c r="D58" s="7" t="s">
        <v>190</v>
      </c>
      <c r="E58" s="7" t="s">
        <v>1767</v>
      </c>
      <c r="F58" s="5" t="s">
        <v>119</v>
      </c>
      <c r="G58" s="7" t="s">
        <v>2079</v>
      </c>
    </row>
    <row r="59" spans="1:7" ht="14.25">
      <c r="A59" s="5" t="s">
        <v>212</v>
      </c>
      <c r="B59" s="6">
        <v>1311</v>
      </c>
      <c r="C59" s="5" t="s">
        <v>2078</v>
      </c>
      <c r="D59" s="7" t="s">
        <v>190</v>
      </c>
      <c r="E59" s="7" t="s">
        <v>1767</v>
      </c>
      <c r="F59" s="5" t="s">
        <v>119</v>
      </c>
      <c r="G59" s="7" t="s">
        <v>2077</v>
      </c>
    </row>
    <row r="60" spans="1:7" ht="14.25">
      <c r="A60" s="5" t="s">
        <v>209</v>
      </c>
      <c r="B60" s="6">
        <v>1031</v>
      </c>
      <c r="C60" s="5" t="s">
        <v>2076</v>
      </c>
      <c r="D60" s="7" t="s">
        <v>190</v>
      </c>
      <c r="E60" s="7" t="s">
        <v>1750</v>
      </c>
      <c r="F60" s="5" t="s">
        <v>1344</v>
      </c>
      <c r="G60" s="7" t="s">
        <v>1576</v>
      </c>
    </row>
    <row r="61" spans="1:7" ht="14.25">
      <c r="A61" s="5" t="s">
        <v>206</v>
      </c>
      <c r="B61" s="6">
        <v>1021</v>
      </c>
      <c r="C61" s="5" t="s">
        <v>2075</v>
      </c>
      <c r="D61" s="7" t="s">
        <v>190</v>
      </c>
      <c r="E61" s="7" t="s">
        <v>1767</v>
      </c>
      <c r="F61" s="5" t="s">
        <v>1344</v>
      </c>
      <c r="G61" s="7" t="s">
        <v>2074</v>
      </c>
    </row>
    <row r="62" spans="1:7" ht="14.25">
      <c r="A62" s="5" t="s">
        <v>203</v>
      </c>
      <c r="B62" s="6">
        <v>1369</v>
      </c>
      <c r="C62" s="5" t="s">
        <v>2073</v>
      </c>
      <c r="D62" s="7" t="s">
        <v>190</v>
      </c>
      <c r="E62" s="7" t="s">
        <v>1964</v>
      </c>
      <c r="F62" s="5" t="s">
        <v>2072</v>
      </c>
      <c r="G62" s="7" t="s">
        <v>1568</v>
      </c>
    </row>
    <row r="63" spans="1:7" ht="14.25">
      <c r="A63" s="5" t="s">
        <v>200</v>
      </c>
      <c r="B63" s="6">
        <v>1400</v>
      </c>
      <c r="C63" s="5" t="s">
        <v>2071</v>
      </c>
      <c r="D63" s="7" t="s">
        <v>190</v>
      </c>
      <c r="E63" s="7" t="s">
        <v>1767</v>
      </c>
      <c r="F63" s="5" t="s">
        <v>2070</v>
      </c>
      <c r="G63" s="7" t="s">
        <v>2068</v>
      </c>
    </row>
    <row r="64" spans="1:7" ht="14.25">
      <c r="A64" s="5" t="s">
        <v>196</v>
      </c>
      <c r="B64" s="6">
        <v>1299</v>
      </c>
      <c r="C64" s="5" t="s">
        <v>2069</v>
      </c>
      <c r="D64" s="7" t="s">
        <v>190</v>
      </c>
      <c r="E64" s="7" t="s">
        <v>1767</v>
      </c>
      <c r="F64" s="5" t="s">
        <v>119</v>
      </c>
      <c r="G64" s="7" t="s">
        <v>2068</v>
      </c>
    </row>
    <row r="65" spans="1:7" ht="14.25">
      <c r="A65" s="5" t="s">
        <v>192</v>
      </c>
      <c r="B65" s="6">
        <v>1302</v>
      </c>
      <c r="C65" s="5" t="s">
        <v>2067</v>
      </c>
      <c r="D65" s="7" t="s">
        <v>190</v>
      </c>
      <c r="E65" s="7" t="s">
        <v>1557</v>
      </c>
      <c r="F65" s="5" t="s">
        <v>119</v>
      </c>
      <c r="G65" s="7" t="s">
        <v>1566</v>
      </c>
    </row>
    <row r="66" spans="1:7" ht="14.25">
      <c r="A66" s="5" t="s">
        <v>388</v>
      </c>
      <c r="B66" s="6">
        <v>1261</v>
      </c>
      <c r="C66" s="5" t="s">
        <v>2066</v>
      </c>
      <c r="D66" s="7" t="s">
        <v>190</v>
      </c>
      <c r="E66" s="7" t="s">
        <v>1740</v>
      </c>
      <c r="F66" s="5" t="s">
        <v>110</v>
      </c>
      <c r="G66" s="7" t="s">
        <v>2064</v>
      </c>
    </row>
    <row r="67" spans="1:7" ht="14.25">
      <c r="A67" s="5" t="s">
        <v>385</v>
      </c>
      <c r="B67" s="6">
        <v>1315</v>
      </c>
      <c r="C67" s="5" t="s">
        <v>2065</v>
      </c>
      <c r="D67" s="7" t="s">
        <v>190</v>
      </c>
      <c r="E67" s="7" t="s">
        <v>1793</v>
      </c>
      <c r="F67" s="5" t="s">
        <v>119</v>
      </c>
      <c r="G67" s="7" t="s">
        <v>2064</v>
      </c>
    </row>
    <row r="68" spans="1:7" ht="14.25">
      <c r="A68" s="5" t="s">
        <v>382</v>
      </c>
      <c r="B68" s="6">
        <v>1186</v>
      </c>
      <c r="C68" s="5" t="s">
        <v>2063</v>
      </c>
      <c r="D68" s="7" t="s">
        <v>190</v>
      </c>
      <c r="E68" s="7" t="s">
        <v>1767</v>
      </c>
      <c r="F68" s="5" t="s">
        <v>319</v>
      </c>
      <c r="G68" s="7" t="s">
        <v>1556</v>
      </c>
    </row>
    <row r="69" spans="1:7" ht="14.25">
      <c r="A69" s="5" t="s">
        <v>377</v>
      </c>
      <c r="B69" s="6">
        <v>1144</v>
      </c>
      <c r="C69" s="5" t="s">
        <v>2062</v>
      </c>
      <c r="D69" s="7" t="s">
        <v>190</v>
      </c>
      <c r="E69" s="7" t="s">
        <v>1750</v>
      </c>
      <c r="F69" s="5" t="s">
        <v>2024</v>
      </c>
      <c r="G69" s="7" t="s">
        <v>2061</v>
      </c>
    </row>
    <row r="70" spans="1:7" ht="14.25">
      <c r="A70" s="5" t="s">
        <v>374</v>
      </c>
      <c r="B70" s="6">
        <v>1295</v>
      </c>
      <c r="C70" s="5" t="s">
        <v>2060</v>
      </c>
      <c r="D70" s="7" t="s">
        <v>190</v>
      </c>
      <c r="E70" s="7" t="s">
        <v>1964</v>
      </c>
      <c r="F70" s="5" t="s">
        <v>119</v>
      </c>
      <c r="G70" s="7" t="s">
        <v>2059</v>
      </c>
    </row>
    <row r="71" spans="1:7" ht="14.25">
      <c r="A71" s="5" t="s">
        <v>371</v>
      </c>
      <c r="B71" s="6">
        <v>1202</v>
      </c>
      <c r="C71" s="5" t="s">
        <v>2058</v>
      </c>
      <c r="D71" s="7" t="s">
        <v>190</v>
      </c>
      <c r="E71" s="7" t="s">
        <v>1740</v>
      </c>
      <c r="F71" s="5" t="s">
        <v>1382</v>
      </c>
      <c r="G71" s="7" t="s">
        <v>2057</v>
      </c>
    </row>
    <row r="72" spans="1:7" ht="14.25">
      <c r="A72" s="5" t="s">
        <v>368</v>
      </c>
      <c r="B72" s="6">
        <v>1029</v>
      </c>
      <c r="C72" s="5" t="s">
        <v>2056</v>
      </c>
      <c r="D72" s="7" t="s">
        <v>190</v>
      </c>
      <c r="E72" s="7" t="s">
        <v>1767</v>
      </c>
      <c r="F72" s="5" t="s">
        <v>1344</v>
      </c>
      <c r="G72" s="7" t="s">
        <v>2055</v>
      </c>
    </row>
    <row r="73" spans="1:7" ht="14.25">
      <c r="A73" s="5" t="s">
        <v>365</v>
      </c>
      <c r="B73" s="6">
        <v>1185</v>
      </c>
      <c r="C73" s="5" t="s">
        <v>2054</v>
      </c>
      <c r="D73" s="7" t="s">
        <v>190</v>
      </c>
      <c r="E73" s="7" t="s">
        <v>1964</v>
      </c>
      <c r="F73" s="5" t="s">
        <v>319</v>
      </c>
      <c r="G73" s="7" t="s">
        <v>2053</v>
      </c>
    </row>
    <row r="74" spans="1:7" ht="14.25">
      <c r="A74" s="5" t="s">
        <v>362</v>
      </c>
      <c r="B74" s="6">
        <v>1436</v>
      </c>
      <c r="C74" s="5" t="s">
        <v>2052</v>
      </c>
      <c r="D74" s="7" t="s">
        <v>190</v>
      </c>
      <c r="E74" s="7" t="s">
        <v>1767</v>
      </c>
      <c r="F74" s="5" t="s">
        <v>136</v>
      </c>
      <c r="G74" s="7" t="s">
        <v>2051</v>
      </c>
    </row>
    <row r="75" spans="1:7" ht="14.25">
      <c r="A75" s="5" t="s">
        <v>359</v>
      </c>
      <c r="B75" s="6">
        <v>1030</v>
      </c>
      <c r="C75" s="5" t="s">
        <v>2050</v>
      </c>
      <c r="D75" s="7" t="s">
        <v>190</v>
      </c>
      <c r="E75" s="7" t="s">
        <v>1736</v>
      </c>
      <c r="F75" s="5" t="s">
        <v>1344</v>
      </c>
      <c r="G75" s="7" t="s">
        <v>2049</v>
      </c>
    </row>
    <row r="76" spans="1:7" ht="14.25">
      <c r="A76" s="5" t="s">
        <v>356</v>
      </c>
      <c r="B76" s="6">
        <v>1110</v>
      </c>
      <c r="C76" s="5" t="s">
        <v>2048</v>
      </c>
      <c r="D76" s="7" t="s">
        <v>190</v>
      </c>
      <c r="E76" s="7" t="s">
        <v>1757</v>
      </c>
      <c r="F76" s="5" t="s">
        <v>217</v>
      </c>
      <c r="G76" s="7" t="s">
        <v>2047</v>
      </c>
    </row>
    <row r="77" spans="1:7" ht="14.25">
      <c r="A77" s="5" t="s">
        <v>353</v>
      </c>
      <c r="B77" s="6">
        <v>1446</v>
      </c>
      <c r="C77" s="5" t="s">
        <v>2046</v>
      </c>
      <c r="D77" s="7" t="s">
        <v>190</v>
      </c>
      <c r="E77" s="7" t="s">
        <v>1750</v>
      </c>
      <c r="F77" s="5" t="s">
        <v>136</v>
      </c>
      <c r="G77" s="7" t="s">
        <v>2044</v>
      </c>
    </row>
    <row r="78" spans="1:7" ht="14.25">
      <c r="A78" s="5" t="s">
        <v>350</v>
      </c>
      <c r="B78" s="6">
        <v>1171</v>
      </c>
      <c r="C78" s="5" t="s">
        <v>2045</v>
      </c>
      <c r="D78" s="7" t="s">
        <v>190</v>
      </c>
      <c r="E78" s="7" t="s">
        <v>1767</v>
      </c>
      <c r="F78" s="5" t="s">
        <v>537</v>
      </c>
      <c r="G78" s="7" t="s">
        <v>2044</v>
      </c>
    </row>
    <row r="79" spans="1:7" ht="14.25">
      <c r="A79" s="5" t="s">
        <v>347</v>
      </c>
      <c r="B79" s="6">
        <v>1084</v>
      </c>
      <c r="C79" s="5" t="s">
        <v>2043</v>
      </c>
      <c r="D79" s="7" t="s">
        <v>190</v>
      </c>
      <c r="E79" s="7" t="s">
        <v>1767</v>
      </c>
      <c r="F79" s="5" t="s">
        <v>1419</v>
      </c>
      <c r="G79" s="7" t="s">
        <v>2041</v>
      </c>
    </row>
    <row r="80" spans="1:7" ht="14.25">
      <c r="A80" s="5" t="s">
        <v>344</v>
      </c>
      <c r="B80" s="6">
        <v>1346</v>
      </c>
      <c r="C80" s="5" t="s">
        <v>2042</v>
      </c>
      <c r="D80" s="7" t="s">
        <v>190</v>
      </c>
      <c r="E80" s="7" t="s">
        <v>1750</v>
      </c>
      <c r="F80" s="5" t="s">
        <v>71</v>
      </c>
      <c r="G80" s="7" t="s">
        <v>2041</v>
      </c>
    </row>
    <row r="81" spans="1:7" ht="14.25">
      <c r="A81" s="5" t="s">
        <v>341</v>
      </c>
      <c r="B81" s="6">
        <v>1297</v>
      </c>
      <c r="C81" s="5" t="s">
        <v>2040</v>
      </c>
      <c r="D81" s="7" t="s">
        <v>190</v>
      </c>
      <c r="E81" s="7" t="s">
        <v>1964</v>
      </c>
      <c r="F81" s="5" t="s">
        <v>119</v>
      </c>
      <c r="G81" s="7" t="s">
        <v>2039</v>
      </c>
    </row>
    <row r="82" spans="1:7" ht="14.25">
      <c r="A82" s="5" t="s">
        <v>337</v>
      </c>
      <c r="B82" s="6">
        <v>1307</v>
      </c>
      <c r="C82" s="5" t="s">
        <v>1883</v>
      </c>
      <c r="D82" s="7" t="s">
        <v>190</v>
      </c>
      <c r="E82" s="7" t="s">
        <v>1750</v>
      </c>
      <c r="F82" s="5" t="s">
        <v>119</v>
      </c>
      <c r="G82" s="7" t="s">
        <v>2039</v>
      </c>
    </row>
    <row r="83" spans="1:7" ht="14.25">
      <c r="A83" s="5" t="s">
        <v>334</v>
      </c>
      <c r="B83" s="6">
        <v>1435</v>
      </c>
      <c r="C83" s="5" t="s">
        <v>2038</v>
      </c>
      <c r="D83" s="7" t="s">
        <v>190</v>
      </c>
      <c r="E83" s="7" t="s">
        <v>1757</v>
      </c>
      <c r="F83" s="5" t="s">
        <v>136</v>
      </c>
      <c r="G83" s="7" t="s">
        <v>2037</v>
      </c>
    </row>
    <row r="84" spans="1:7" ht="14.25">
      <c r="A84" s="5" t="s">
        <v>331</v>
      </c>
      <c r="B84" s="6">
        <v>1441</v>
      </c>
      <c r="C84" s="5" t="s">
        <v>2036</v>
      </c>
      <c r="D84" s="7" t="s">
        <v>190</v>
      </c>
      <c r="E84" s="7" t="s">
        <v>1757</v>
      </c>
      <c r="F84" s="5" t="s">
        <v>136</v>
      </c>
      <c r="G84" s="7" t="s">
        <v>2035</v>
      </c>
    </row>
    <row r="85" spans="1:7" ht="14.25">
      <c r="A85" s="5" t="s">
        <v>329</v>
      </c>
      <c r="B85" s="6">
        <v>1048</v>
      </c>
      <c r="C85" s="5" t="s">
        <v>2034</v>
      </c>
      <c r="D85" s="7" t="s">
        <v>190</v>
      </c>
      <c r="E85" s="7" t="s">
        <v>1750</v>
      </c>
      <c r="F85" s="5" t="s">
        <v>286</v>
      </c>
      <c r="G85" s="7" t="s">
        <v>1539</v>
      </c>
    </row>
    <row r="86" spans="1:7" ht="14.25">
      <c r="A86" s="5" t="s">
        <v>326</v>
      </c>
      <c r="B86" s="6">
        <v>1344</v>
      </c>
      <c r="C86" s="5" t="s">
        <v>2033</v>
      </c>
      <c r="D86" s="7" t="s">
        <v>190</v>
      </c>
      <c r="E86" s="7" t="s">
        <v>1767</v>
      </c>
      <c r="F86" s="5" t="s">
        <v>71</v>
      </c>
      <c r="G86" s="7" t="s">
        <v>2032</v>
      </c>
    </row>
    <row r="87" spans="1:7" ht="14.25">
      <c r="A87" s="5" t="s">
        <v>534</v>
      </c>
      <c r="B87" s="6">
        <v>1093</v>
      </c>
      <c r="C87" s="5" t="s">
        <v>2031</v>
      </c>
      <c r="D87" s="7" t="s">
        <v>190</v>
      </c>
      <c r="E87" s="7" t="s">
        <v>1750</v>
      </c>
      <c r="F87" s="5" t="s">
        <v>1419</v>
      </c>
      <c r="G87" s="7" t="s">
        <v>2030</v>
      </c>
    </row>
    <row r="88" spans="1:7" ht="14.25">
      <c r="A88" s="5" t="s">
        <v>532</v>
      </c>
      <c r="B88" s="6">
        <v>1437</v>
      </c>
      <c r="C88" s="5" t="s">
        <v>2029</v>
      </c>
      <c r="D88" s="7" t="s">
        <v>190</v>
      </c>
      <c r="E88" s="7" t="s">
        <v>1767</v>
      </c>
      <c r="F88" s="5" t="s">
        <v>136</v>
      </c>
      <c r="G88" s="7" t="s">
        <v>2028</v>
      </c>
    </row>
    <row r="89" spans="1:7" ht="14.25">
      <c r="A89" s="5" t="s">
        <v>530</v>
      </c>
      <c r="B89" s="6">
        <v>1097</v>
      </c>
      <c r="C89" s="5" t="s">
        <v>2027</v>
      </c>
      <c r="D89" s="7" t="s">
        <v>190</v>
      </c>
      <c r="E89" s="7" t="s">
        <v>1736</v>
      </c>
      <c r="F89" s="5" t="s">
        <v>1419</v>
      </c>
      <c r="G89" s="7" t="s">
        <v>2026</v>
      </c>
    </row>
    <row r="90" spans="1:7" ht="14.25">
      <c r="A90" s="5" t="s">
        <v>528</v>
      </c>
      <c r="B90" s="6">
        <v>1147</v>
      </c>
      <c r="C90" s="5" t="s">
        <v>2025</v>
      </c>
      <c r="D90" s="7" t="s">
        <v>190</v>
      </c>
      <c r="E90" s="7" t="s">
        <v>1750</v>
      </c>
      <c r="F90" s="5" t="s">
        <v>2024</v>
      </c>
      <c r="G90" s="7" t="s">
        <v>2023</v>
      </c>
    </row>
    <row r="91" spans="1:7" ht="14.25">
      <c r="A91" s="5" t="s">
        <v>526</v>
      </c>
      <c r="B91" s="6">
        <v>1055</v>
      </c>
      <c r="C91" s="5" t="s">
        <v>2022</v>
      </c>
      <c r="D91" s="7" t="s">
        <v>190</v>
      </c>
      <c r="E91" s="7" t="s">
        <v>1736</v>
      </c>
      <c r="F91" s="5" t="s">
        <v>286</v>
      </c>
      <c r="G91" s="7" t="s">
        <v>2021</v>
      </c>
    </row>
    <row r="92" spans="1:7" ht="14.25">
      <c r="A92" s="5" t="s">
        <v>523</v>
      </c>
      <c r="B92" s="6">
        <v>1161</v>
      </c>
      <c r="C92" s="5" t="s">
        <v>2020</v>
      </c>
      <c r="D92" s="7" t="s">
        <v>190</v>
      </c>
      <c r="E92" s="7" t="s">
        <v>1740</v>
      </c>
      <c r="F92" s="5" t="s">
        <v>537</v>
      </c>
      <c r="G92" s="7" t="s">
        <v>1531</v>
      </c>
    </row>
    <row r="93" spans="1:7" ht="14.25">
      <c r="A93" s="5" t="s">
        <v>521</v>
      </c>
      <c r="B93" s="6">
        <v>1230</v>
      </c>
      <c r="C93" s="5" t="s">
        <v>2019</v>
      </c>
      <c r="D93" s="7" t="s">
        <v>190</v>
      </c>
      <c r="E93" s="7" t="s">
        <v>1964</v>
      </c>
      <c r="F93" s="5" t="s">
        <v>360</v>
      </c>
      <c r="G93" s="7" t="s">
        <v>2018</v>
      </c>
    </row>
    <row r="94" spans="1:7" ht="14.25">
      <c r="A94" s="5" t="s">
        <v>517</v>
      </c>
      <c r="B94" s="6">
        <v>1340</v>
      </c>
      <c r="C94" s="5" t="s">
        <v>2017</v>
      </c>
      <c r="D94" s="7" t="s">
        <v>190</v>
      </c>
      <c r="E94" s="7" t="s">
        <v>1750</v>
      </c>
      <c r="F94" s="5" t="s">
        <v>71</v>
      </c>
      <c r="G94" s="7" t="s">
        <v>2016</v>
      </c>
    </row>
    <row r="95" spans="1:7" ht="14.25">
      <c r="A95" s="5" t="s">
        <v>515</v>
      </c>
      <c r="B95" s="6">
        <v>1181</v>
      </c>
      <c r="C95" s="5" t="s">
        <v>2015</v>
      </c>
      <c r="D95" s="7" t="s">
        <v>190</v>
      </c>
      <c r="E95" s="7" t="s">
        <v>1740</v>
      </c>
      <c r="F95" s="5" t="s">
        <v>319</v>
      </c>
      <c r="G95" s="7" t="s">
        <v>2014</v>
      </c>
    </row>
    <row r="96" spans="1:7" ht="14.25">
      <c r="A96" s="5" t="s">
        <v>513</v>
      </c>
      <c r="B96" s="6">
        <v>1336</v>
      </c>
      <c r="C96" s="5" t="s">
        <v>2013</v>
      </c>
      <c r="D96" s="7" t="s">
        <v>190</v>
      </c>
      <c r="E96" s="7" t="s">
        <v>1736</v>
      </c>
      <c r="F96" s="5" t="s">
        <v>71</v>
      </c>
      <c r="G96" s="7" t="s">
        <v>1527</v>
      </c>
    </row>
    <row r="97" spans="1:7" ht="14.25">
      <c r="A97" s="5" t="s">
        <v>511</v>
      </c>
      <c r="B97" s="6">
        <v>1338</v>
      </c>
      <c r="C97" s="5" t="s">
        <v>2012</v>
      </c>
      <c r="D97" s="7" t="s">
        <v>190</v>
      </c>
      <c r="E97" s="7" t="s">
        <v>1736</v>
      </c>
      <c r="F97" s="5" t="s">
        <v>71</v>
      </c>
      <c r="G97" s="7" t="s">
        <v>1527</v>
      </c>
    </row>
    <row r="98" spans="1:7" ht="14.25">
      <c r="A98" s="5" t="s">
        <v>508</v>
      </c>
      <c r="B98" s="6">
        <v>1011</v>
      </c>
      <c r="C98" s="5" t="s">
        <v>2011</v>
      </c>
      <c r="D98" s="7" t="s">
        <v>190</v>
      </c>
      <c r="E98" s="7" t="s">
        <v>1757</v>
      </c>
      <c r="F98" s="5" t="s">
        <v>1354</v>
      </c>
      <c r="G98" s="7" t="s">
        <v>2010</v>
      </c>
    </row>
    <row r="99" spans="1:7" ht="14.25">
      <c r="A99" s="5" t="s">
        <v>506</v>
      </c>
      <c r="B99" s="6">
        <v>1236</v>
      </c>
      <c r="C99" s="5" t="s">
        <v>2009</v>
      </c>
      <c r="D99" s="7" t="s">
        <v>190</v>
      </c>
      <c r="E99" s="7" t="s">
        <v>1736</v>
      </c>
      <c r="F99" s="5" t="s">
        <v>586</v>
      </c>
      <c r="G99" s="7" t="s">
        <v>2008</v>
      </c>
    </row>
    <row r="100" spans="1:7" ht="14.25">
      <c r="A100" s="5" t="s">
        <v>503</v>
      </c>
      <c r="B100" s="6">
        <v>1199</v>
      </c>
      <c r="C100" s="5" t="s">
        <v>2007</v>
      </c>
      <c r="D100" s="7" t="s">
        <v>190</v>
      </c>
      <c r="E100" s="7" t="s">
        <v>1757</v>
      </c>
      <c r="F100" s="5" t="s">
        <v>1382</v>
      </c>
      <c r="G100" s="7" t="s">
        <v>1521</v>
      </c>
    </row>
    <row r="101" spans="1:7" ht="14.25">
      <c r="A101" s="5" t="s">
        <v>501</v>
      </c>
      <c r="B101" s="6">
        <v>1063</v>
      </c>
      <c r="C101" s="5" t="s">
        <v>2006</v>
      </c>
      <c r="D101" s="7" t="s">
        <v>190</v>
      </c>
      <c r="E101" s="7" t="s">
        <v>1757</v>
      </c>
      <c r="F101" s="5" t="s">
        <v>286</v>
      </c>
      <c r="G101" s="7" t="s">
        <v>2005</v>
      </c>
    </row>
    <row r="102" spans="1:7" ht="14.25">
      <c r="A102" s="5" t="s">
        <v>498</v>
      </c>
      <c r="B102" s="6">
        <v>1418</v>
      </c>
      <c r="C102" s="5" t="s">
        <v>2004</v>
      </c>
      <c r="D102" s="7" t="s">
        <v>190</v>
      </c>
      <c r="E102" s="7" t="s">
        <v>1736</v>
      </c>
      <c r="F102" s="5" t="s">
        <v>1475</v>
      </c>
      <c r="G102" s="7" t="s">
        <v>2002</v>
      </c>
    </row>
    <row r="103" spans="1:7" ht="14.25">
      <c r="A103" s="5" t="s">
        <v>496</v>
      </c>
      <c r="B103" s="6">
        <v>1342</v>
      </c>
      <c r="C103" s="5" t="s">
        <v>2003</v>
      </c>
      <c r="D103" s="7" t="s">
        <v>190</v>
      </c>
      <c r="E103" s="7" t="s">
        <v>1793</v>
      </c>
      <c r="F103" s="5" t="s">
        <v>71</v>
      </c>
      <c r="G103" s="7" t="s">
        <v>2002</v>
      </c>
    </row>
    <row r="104" spans="1:7" ht="14.25">
      <c r="A104" s="5" t="s">
        <v>493</v>
      </c>
      <c r="B104" s="6">
        <v>1251</v>
      </c>
      <c r="C104" s="5" t="s">
        <v>2001</v>
      </c>
      <c r="D104" s="7" t="s">
        <v>190</v>
      </c>
      <c r="E104" s="7" t="s">
        <v>1740</v>
      </c>
      <c r="F104" s="5" t="s">
        <v>456</v>
      </c>
      <c r="G104" s="7" t="s">
        <v>2000</v>
      </c>
    </row>
    <row r="105" spans="1:7" ht="14.25">
      <c r="A105" s="5" t="s">
        <v>1526</v>
      </c>
      <c r="B105" s="6">
        <v>1442</v>
      </c>
      <c r="C105" s="5" t="s">
        <v>1999</v>
      </c>
      <c r="D105" s="7" t="s">
        <v>190</v>
      </c>
      <c r="E105" s="7" t="s">
        <v>1736</v>
      </c>
      <c r="F105" s="5" t="s">
        <v>136</v>
      </c>
      <c r="G105" s="7" t="s">
        <v>1998</v>
      </c>
    </row>
    <row r="106" spans="1:7" ht="14.25">
      <c r="A106" s="5" t="s">
        <v>1523</v>
      </c>
      <c r="B106" s="6">
        <v>1104</v>
      </c>
      <c r="C106" s="5" t="s">
        <v>1997</v>
      </c>
      <c r="D106" s="7" t="s">
        <v>190</v>
      </c>
      <c r="E106" s="7" t="s">
        <v>1736</v>
      </c>
      <c r="F106" s="5" t="s">
        <v>1607</v>
      </c>
      <c r="G106" s="7" t="s">
        <v>1996</v>
      </c>
    </row>
    <row r="107" spans="1:7" ht="14.25">
      <c r="A107" s="5" t="s">
        <v>1520</v>
      </c>
      <c r="B107" s="6">
        <v>1452</v>
      </c>
      <c r="C107" s="5" t="s">
        <v>1995</v>
      </c>
      <c r="D107" s="7" t="s">
        <v>190</v>
      </c>
      <c r="E107" s="7" t="s">
        <v>1736</v>
      </c>
      <c r="F107" s="5" t="s">
        <v>136</v>
      </c>
      <c r="G107" s="7" t="s">
        <v>1994</v>
      </c>
    </row>
    <row r="108" spans="1:7" ht="14.25">
      <c r="A108" s="5" t="s">
        <v>1517</v>
      </c>
      <c r="B108" s="6">
        <v>1165</v>
      </c>
      <c r="C108" s="5" t="s">
        <v>1993</v>
      </c>
      <c r="D108" s="7" t="s">
        <v>190</v>
      </c>
      <c r="E108" s="7" t="s">
        <v>1736</v>
      </c>
      <c r="F108" s="5" t="s">
        <v>537</v>
      </c>
      <c r="G108" s="7" t="s">
        <v>1492</v>
      </c>
    </row>
    <row r="109" spans="1:7" ht="14.25">
      <c r="A109" s="5" t="s">
        <v>1514</v>
      </c>
      <c r="B109" s="6">
        <v>1114</v>
      </c>
      <c r="C109" s="5" t="s">
        <v>1992</v>
      </c>
      <c r="D109" s="7" t="s">
        <v>190</v>
      </c>
      <c r="E109" s="7" t="s">
        <v>1964</v>
      </c>
      <c r="F109" s="5" t="s">
        <v>37</v>
      </c>
      <c r="G109" s="7" t="s">
        <v>1991</v>
      </c>
    </row>
    <row r="110" spans="1:7" ht="14.25">
      <c r="A110" s="5" t="s">
        <v>1511</v>
      </c>
      <c r="B110" s="6">
        <v>1164</v>
      </c>
      <c r="C110" s="5" t="s">
        <v>1990</v>
      </c>
      <c r="D110" s="7" t="s">
        <v>190</v>
      </c>
      <c r="E110" s="7" t="s">
        <v>1750</v>
      </c>
      <c r="F110" s="5" t="s">
        <v>537</v>
      </c>
      <c r="G110" s="7" t="s">
        <v>1989</v>
      </c>
    </row>
    <row r="111" spans="1:7" ht="14.25">
      <c r="A111" s="5" t="s">
        <v>1508</v>
      </c>
      <c r="B111" s="6">
        <v>1176</v>
      </c>
      <c r="C111" s="5" t="s">
        <v>1988</v>
      </c>
      <c r="D111" s="7" t="s">
        <v>190</v>
      </c>
      <c r="E111" s="7" t="s">
        <v>1750</v>
      </c>
      <c r="F111" s="5" t="s">
        <v>380</v>
      </c>
      <c r="G111" s="7" t="s">
        <v>1987</v>
      </c>
    </row>
    <row r="112" spans="1:7" ht="14.25">
      <c r="A112" s="5" t="s">
        <v>1505</v>
      </c>
      <c r="B112" s="6">
        <v>1366</v>
      </c>
      <c r="C112" s="5" t="s">
        <v>1986</v>
      </c>
      <c r="D112" s="7" t="s">
        <v>190</v>
      </c>
      <c r="E112" s="7" t="s">
        <v>1767</v>
      </c>
      <c r="F112" s="5" t="s">
        <v>1370</v>
      </c>
      <c r="G112" s="7" t="s">
        <v>1985</v>
      </c>
    </row>
    <row r="113" spans="1:7" ht="14.25">
      <c r="A113" s="5" t="s">
        <v>1502</v>
      </c>
      <c r="B113" s="6">
        <v>1305</v>
      </c>
      <c r="C113" s="5" t="s">
        <v>1984</v>
      </c>
      <c r="D113" s="7" t="s">
        <v>190</v>
      </c>
      <c r="E113" s="7" t="s">
        <v>1757</v>
      </c>
      <c r="F113" s="5" t="s">
        <v>119</v>
      </c>
      <c r="G113" s="7" t="s">
        <v>1983</v>
      </c>
    </row>
    <row r="114" spans="1:7" ht="14.25">
      <c r="A114" s="5" t="s">
        <v>1499</v>
      </c>
      <c r="B114" s="6">
        <v>1103</v>
      </c>
      <c r="C114" s="5" t="s">
        <v>1982</v>
      </c>
      <c r="D114" s="7" t="s">
        <v>190</v>
      </c>
      <c r="E114" s="7" t="s">
        <v>1740</v>
      </c>
      <c r="F114" s="5" t="s">
        <v>1607</v>
      </c>
      <c r="G114" s="7" t="s">
        <v>1981</v>
      </c>
    </row>
    <row r="115" spans="1:7" ht="14.25">
      <c r="A115" s="5" t="s">
        <v>1497</v>
      </c>
      <c r="B115" s="6">
        <v>1105</v>
      </c>
      <c r="C115" s="5" t="s">
        <v>1980</v>
      </c>
      <c r="D115" s="7" t="s">
        <v>190</v>
      </c>
      <c r="E115" s="7" t="s">
        <v>1757</v>
      </c>
      <c r="F115" s="5" t="s">
        <v>1607</v>
      </c>
      <c r="G115" s="7" t="s">
        <v>1978</v>
      </c>
    </row>
    <row r="116" spans="1:7" ht="14.25">
      <c r="A116" s="5" t="s">
        <v>1494</v>
      </c>
      <c r="B116" s="6">
        <v>1206</v>
      </c>
      <c r="C116" s="5" t="s">
        <v>1979</v>
      </c>
      <c r="D116" s="7" t="s">
        <v>190</v>
      </c>
      <c r="E116" s="7" t="s">
        <v>1750</v>
      </c>
      <c r="F116" s="5" t="s">
        <v>1382</v>
      </c>
      <c r="G116" s="7" t="s">
        <v>1978</v>
      </c>
    </row>
    <row r="117" spans="1:7" ht="14.25">
      <c r="A117" s="5" t="s">
        <v>1491</v>
      </c>
      <c r="B117" s="6">
        <v>1440</v>
      </c>
      <c r="C117" s="5" t="s">
        <v>1977</v>
      </c>
      <c r="D117" s="7" t="s">
        <v>190</v>
      </c>
      <c r="E117" s="7" t="s">
        <v>1767</v>
      </c>
      <c r="F117" s="5" t="s">
        <v>136</v>
      </c>
      <c r="G117" s="7" t="s">
        <v>1474</v>
      </c>
    </row>
    <row r="118" spans="1:7" ht="14.25">
      <c r="A118" s="5" t="s">
        <v>1488</v>
      </c>
      <c r="B118" s="6">
        <v>1168</v>
      </c>
      <c r="C118" s="5" t="s">
        <v>1976</v>
      </c>
      <c r="D118" s="7" t="s">
        <v>190</v>
      </c>
      <c r="E118" s="7" t="s">
        <v>1740</v>
      </c>
      <c r="F118" s="5" t="s">
        <v>537</v>
      </c>
      <c r="G118" s="7" t="s">
        <v>1975</v>
      </c>
    </row>
    <row r="119" spans="1:7" ht="14.25">
      <c r="A119" s="5" t="s">
        <v>1485</v>
      </c>
      <c r="B119" s="6">
        <v>1298</v>
      </c>
      <c r="C119" s="5" t="s">
        <v>1974</v>
      </c>
      <c r="D119" s="7" t="s">
        <v>190</v>
      </c>
      <c r="E119" s="7" t="s">
        <v>1964</v>
      </c>
      <c r="F119" s="5" t="s">
        <v>119</v>
      </c>
      <c r="G119" s="7" t="s">
        <v>1973</v>
      </c>
    </row>
    <row r="120" spans="1:7" ht="14.25">
      <c r="A120" s="5" t="s">
        <v>1482</v>
      </c>
      <c r="B120" s="6">
        <v>1118</v>
      </c>
      <c r="C120" s="5" t="s">
        <v>1972</v>
      </c>
      <c r="D120" s="7" t="s">
        <v>190</v>
      </c>
      <c r="E120" s="7" t="s">
        <v>1740</v>
      </c>
      <c r="F120" s="5" t="s">
        <v>123</v>
      </c>
      <c r="G120" s="7" t="s">
        <v>1970</v>
      </c>
    </row>
    <row r="121" spans="1:7" ht="14.25">
      <c r="A121" s="5" t="s">
        <v>1480</v>
      </c>
      <c r="B121" s="6">
        <v>1082</v>
      </c>
      <c r="C121" s="5" t="s">
        <v>1971</v>
      </c>
      <c r="D121" s="7" t="s">
        <v>190</v>
      </c>
      <c r="E121" s="7" t="s">
        <v>1767</v>
      </c>
      <c r="F121" s="5" t="s">
        <v>1419</v>
      </c>
      <c r="G121" s="7" t="s">
        <v>1970</v>
      </c>
    </row>
    <row r="122" spans="1:7" ht="14.25">
      <c r="A122" s="5" t="s">
        <v>1477</v>
      </c>
      <c r="B122" s="6">
        <v>1235</v>
      </c>
      <c r="C122" s="5" t="s">
        <v>1969</v>
      </c>
      <c r="D122" s="7" t="s">
        <v>190</v>
      </c>
      <c r="E122" s="7" t="s">
        <v>1750</v>
      </c>
      <c r="F122" s="5" t="s">
        <v>19</v>
      </c>
      <c r="G122" s="7" t="s">
        <v>1968</v>
      </c>
    </row>
    <row r="123" spans="1:7" ht="14.25">
      <c r="A123" s="5" t="s">
        <v>1473</v>
      </c>
      <c r="B123" s="6">
        <v>1062</v>
      </c>
      <c r="C123" s="5" t="s">
        <v>1967</v>
      </c>
      <c r="D123" s="7" t="s">
        <v>190</v>
      </c>
      <c r="E123" s="7" t="s">
        <v>1767</v>
      </c>
      <c r="F123" s="5" t="s">
        <v>286</v>
      </c>
      <c r="G123" s="7" t="s">
        <v>1966</v>
      </c>
    </row>
    <row r="124" spans="1:7" ht="14.25">
      <c r="A124" s="5" t="s">
        <v>1470</v>
      </c>
      <c r="B124" s="6">
        <v>1116</v>
      </c>
      <c r="C124" s="5" t="s">
        <v>1965</v>
      </c>
      <c r="D124" s="7" t="s">
        <v>190</v>
      </c>
      <c r="E124" s="7" t="s">
        <v>1964</v>
      </c>
      <c r="F124" s="5" t="s">
        <v>123</v>
      </c>
      <c r="G124" s="7" t="s">
        <v>1963</v>
      </c>
    </row>
    <row r="125" spans="1:7" ht="14.25">
      <c r="A125" s="5" t="s">
        <v>1468</v>
      </c>
      <c r="B125" s="6">
        <v>1360</v>
      </c>
      <c r="C125" s="5" t="s">
        <v>1962</v>
      </c>
      <c r="D125" s="7" t="s">
        <v>190</v>
      </c>
      <c r="E125" s="7" t="s">
        <v>1750</v>
      </c>
      <c r="F125" s="5" t="s">
        <v>1370</v>
      </c>
      <c r="G125" s="7" t="s">
        <v>1961</v>
      </c>
    </row>
    <row r="126" spans="1:7" ht="14.25">
      <c r="A126" s="5" t="s">
        <v>1465</v>
      </c>
      <c r="B126" s="6">
        <v>1107</v>
      </c>
      <c r="C126" s="5" t="s">
        <v>1960</v>
      </c>
      <c r="D126" s="7" t="s">
        <v>190</v>
      </c>
      <c r="E126" s="7" t="s">
        <v>1757</v>
      </c>
      <c r="F126" s="5" t="s">
        <v>421</v>
      </c>
      <c r="G126" s="7" t="s">
        <v>1457</v>
      </c>
    </row>
    <row r="127" spans="1:7" ht="14.25">
      <c r="A127" s="5" t="s">
        <v>1462</v>
      </c>
      <c r="B127" s="6">
        <v>1049</v>
      </c>
      <c r="C127" s="5" t="s">
        <v>1959</v>
      </c>
      <c r="D127" s="7" t="s">
        <v>190</v>
      </c>
      <c r="E127" s="7" t="s">
        <v>1750</v>
      </c>
      <c r="F127" s="5" t="s">
        <v>286</v>
      </c>
      <c r="G127" s="7" t="s">
        <v>1958</v>
      </c>
    </row>
    <row r="128" spans="1:7" ht="14.25">
      <c r="A128" s="5" t="s">
        <v>1459</v>
      </c>
      <c r="B128" s="6">
        <v>1451</v>
      </c>
      <c r="C128" s="5" t="s">
        <v>1957</v>
      </c>
      <c r="D128" s="7" t="s">
        <v>190</v>
      </c>
      <c r="E128" s="7" t="s">
        <v>1767</v>
      </c>
      <c r="F128" s="5" t="s">
        <v>136</v>
      </c>
      <c r="G128" s="7" t="s">
        <v>1956</v>
      </c>
    </row>
    <row r="129" spans="1:7" ht="14.25">
      <c r="A129" s="5" t="s">
        <v>1456</v>
      </c>
      <c r="B129" s="6">
        <v>1175</v>
      </c>
      <c r="C129" s="5" t="s">
        <v>1955</v>
      </c>
      <c r="D129" s="7" t="s">
        <v>190</v>
      </c>
      <c r="E129" s="7" t="s">
        <v>1757</v>
      </c>
      <c r="F129" s="5" t="s">
        <v>380</v>
      </c>
      <c r="G129" s="7" t="s">
        <v>1954</v>
      </c>
    </row>
    <row r="130" spans="1:7" ht="14.25">
      <c r="A130" s="5" t="s">
        <v>1453</v>
      </c>
      <c r="B130" s="6">
        <v>1061</v>
      </c>
      <c r="C130" s="5" t="s">
        <v>1953</v>
      </c>
      <c r="D130" s="7" t="s">
        <v>190</v>
      </c>
      <c r="E130" s="7" t="s">
        <v>1757</v>
      </c>
      <c r="F130" s="5" t="s">
        <v>286</v>
      </c>
      <c r="G130" s="7" t="s">
        <v>1952</v>
      </c>
    </row>
    <row r="131" spans="1:7" ht="14.25">
      <c r="A131" s="5" t="s">
        <v>1450</v>
      </c>
      <c r="B131" s="6">
        <v>1198</v>
      </c>
      <c r="C131" s="5" t="s">
        <v>1951</v>
      </c>
      <c r="D131" s="7" t="s">
        <v>190</v>
      </c>
      <c r="E131" s="7" t="s">
        <v>1757</v>
      </c>
      <c r="F131" s="5" t="s">
        <v>1382</v>
      </c>
      <c r="G131" s="7" t="s">
        <v>1950</v>
      </c>
    </row>
    <row r="132" spans="1:7" ht="14.25">
      <c r="A132" s="5" t="s">
        <v>1447</v>
      </c>
      <c r="B132" s="6">
        <v>1347</v>
      </c>
      <c r="C132" s="5" t="s">
        <v>1949</v>
      </c>
      <c r="D132" s="7" t="s">
        <v>190</v>
      </c>
      <c r="E132" s="7" t="s">
        <v>1750</v>
      </c>
      <c r="F132" s="5" t="s">
        <v>71</v>
      </c>
      <c r="G132" s="7" t="s">
        <v>1448</v>
      </c>
    </row>
    <row r="133" spans="1:7" ht="14.25">
      <c r="A133" s="5" t="s">
        <v>1444</v>
      </c>
      <c r="B133" s="6">
        <v>1257</v>
      </c>
      <c r="C133" s="5" t="s">
        <v>1948</v>
      </c>
      <c r="D133" s="7" t="s">
        <v>190</v>
      </c>
      <c r="E133" s="7" t="s">
        <v>1767</v>
      </c>
      <c r="F133" s="5" t="s">
        <v>110</v>
      </c>
      <c r="G133" s="7" t="s">
        <v>1947</v>
      </c>
    </row>
    <row r="134" spans="1:7" ht="14.25">
      <c r="A134" s="5" t="s">
        <v>1441</v>
      </c>
      <c r="B134" s="6">
        <v>1087</v>
      </c>
      <c r="C134" s="5" t="s">
        <v>1946</v>
      </c>
      <c r="D134" s="7" t="s">
        <v>190</v>
      </c>
      <c r="E134" s="7" t="s">
        <v>1767</v>
      </c>
      <c r="F134" s="5" t="s">
        <v>1419</v>
      </c>
      <c r="G134" s="7" t="s">
        <v>1945</v>
      </c>
    </row>
    <row r="135" spans="1:7" ht="14.25">
      <c r="A135" s="5" t="s">
        <v>1438</v>
      </c>
      <c r="B135" s="6">
        <v>1270</v>
      </c>
      <c r="C135" s="5" t="s">
        <v>1944</v>
      </c>
      <c r="D135" s="7" t="s">
        <v>190</v>
      </c>
      <c r="E135" s="7" t="s">
        <v>1767</v>
      </c>
      <c r="F135" s="5" t="s">
        <v>1706</v>
      </c>
      <c r="G135" s="7" t="s">
        <v>1943</v>
      </c>
    </row>
    <row r="136" spans="1:7" ht="14.25">
      <c r="A136" s="5" t="s">
        <v>1435</v>
      </c>
      <c r="B136" s="6">
        <v>1250</v>
      </c>
      <c r="C136" s="5" t="s">
        <v>1942</v>
      </c>
      <c r="D136" s="7" t="s">
        <v>190</v>
      </c>
      <c r="E136" s="7" t="s">
        <v>1750</v>
      </c>
      <c r="F136" s="5" t="s">
        <v>456</v>
      </c>
      <c r="G136" s="7" t="s">
        <v>1941</v>
      </c>
    </row>
    <row r="137" spans="1:7" ht="14.25">
      <c r="A137" s="5" t="s">
        <v>1432</v>
      </c>
      <c r="B137" s="6">
        <v>1098</v>
      </c>
      <c r="C137" s="5" t="s">
        <v>1940</v>
      </c>
      <c r="D137" s="7" t="s">
        <v>190</v>
      </c>
      <c r="E137" s="7" t="s">
        <v>1767</v>
      </c>
      <c r="F137" s="5" t="s">
        <v>78</v>
      </c>
      <c r="G137" s="7" t="s">
        <v>1939</v>
      </c>
    </row>
    <row r="138" spans="1:7" ht="14.25">
      <c r="A138" s="5" t="s">
        <v>1429</v>
      </c>
      <c r="B138" s="6">
        <v>1094</v>
      </c>
      <c r="C138" s="5" t="s">
        <v>1938</v>
      </c>
      <c r="D138" s="7" t="s">
        <v>190</v>
      </c>
      <c r="E138" s="7" t="s">
        <v>1750</v>
      </c>
      <c r="F138" s="5" t="s">
        <v>1419</v>
      </c>
      <c r="G138" s="7" t="s">
        <v>1936</v>
      </c>
    </row>
    <row r="139" spans="1:7" ht="14.25">
      <c r="A139" s="5" t="s">
        <v>1426</v>
      </c>
      <c r="B139" s="6">
        <v>1351</v>
      </c>
      <c r="C139" s="5" t="s">
        <v>1937</v>
      </c>
      <c r="D139" s="7" t="s">
        <v>190</v>
      </c>
      <c r="E139" s="7" t="s">
        <v>1750</v>
      </c>
      <c r="F139" s="5" t="s">
        <v>71</v>
      </c>
      <c r="G139" s="7" t="s">
        <v>1936</v>
      </c>
    </row>
    <row r="140" spans="1:7" ht="14.25">
      <c r="A140" s="5" t="s">
        <v>1423</v>
      </c>
      <c r="B140" s="6">
        <v>1396</v>
      </c>
      <c r="C140" s="5" t="s">
        <v>1935</v>
      </c>
      <c r="D140" s="7" t="s">
        <v>190</v>
      </c>
      <c r="E140" s="7" t="s">
        <v>1793</v>
      </c>
      <c r="F140" s="5" t="s">
        <v>229</v>
      </c>
      <c r="G140" s="7" t="s">
        <v>1934</v>
      </c>
    </row>
    <row r="141" spans="1:7" ht="14.25">
      <c r="A141" s="5" t="s">
        <v>1421</v>
      </c>
      <c r="B141" s="6">
        <v>1133</v>
      </c>
      <c r="C141" s="5" t="s">
        <v>1933</v>
      </c>
      <c r="D141" s="7" t="s">
        <v>190</v>
      </c>
      <c r="E141" s="7" t="s">
        <v>1757</v>
      </c>
      <c r="F141" s="5" t="s">
        <v>443</v>
      </c>
      <c r="G141" s="7" t="s">
        <v>1433</v>
      </c>
    </row>
    <row r="142" spans="1:7" ht="14.25">
      <c r="A142" s="5" t="s">
        <v>1417</v>
      </c>
      <c r="B142" s="6">
        <v>1249</v>
      </c>
      <c r="C142" s="5" t="s">
        <v>1932</v>
      </c>
      <c r="D142" s="7" t="s">
        <v>190</v>
      </c>
      <c r="E142" s="7" t="s">
        <v>1750</v>
      </c>
      <c r="F142" s="5" t="s">
        <v>456</v>
      </c>
      <c r="G142" s="7" t="s">
        <v>1931</v>
      </c>
    </row>
    <row r="143" spans="1:7" ht="14.25">
      <c r="A143" s="5" t="s">
        <v>1413</v>
      </c>
      <c r="B143" s="6">
        <v>1416</v>
      </c>
      <c r="C143" s="5" t="s">
        <v>1930</v>
      </c>
      <c r="D143" s="7" t="s">
        <v>190</v>
      </c>
      <c r="E143" s="7" t="s">
        <v>1793</v>
      </c>
      <c r="F143" s="5" t="s">
        <v>1475</v>
      </c>
      <c r="G143" s="7" t="s">
        <v>1427</v>
      </c>
    </row>
    <row r="144" spans="1:7" ht="14.25">
      <c r="A144" s="5" t="s">
        <v>1410</v>
      </c>
      <c r="B144" s="6">
        <v>1108</v>
      </c>
      <c r="C144" s="5" t="s">
        <v>1929</v>
      </c>
      <c r="D144" s="7" t="s">
        <v>190</v>
      </c>
      <c r="E144" s="7" t="s">
        <v>1757</v>
      </c>
      <c r="F144" s="5" t="s">
        <v>421</v>
      </c>
      <c r="G144" s="7" t="s">
        <v>1928</v>
      </c>
    </row>
    <row r="145" spans="1:7" ht="14.25">
      <c r="A145" s="5" t="s">
        <v>1407</v>
      </c>
      <c r="B145" s="6">
        <v>1341</v>
      </c>
      <c r="C145" s="5" t="s">
        <v>1927</v>
      </c>
      <c r="D145" s="7" t="s">
        <v>190</v>
      </c>
      <c r="E145" s="7" t="s">
        <v>1736</v>
      </c>
      <c r="F145" s="5" t="s">
        <v>71</v>
      </c>
      <c r="G145" s="7" t="s">
        <v>1926</v>
      </c>
    </row>
    <row r="146" spans="1:7" ht="14.25">
      <c r="A146" s="5" t="s">
        <v>1404</v>
      </c>
      <c r="B146" s="6">
        <v>1016</v>
      </c>
      <c r="C146" s="5" t="s">
        <v>1925</v>
      </c>
      <c r="D146" s="7" t="s">
        <v>190</v>
      </c>
      <c r="E146" s="7" t="s">
        <v>1767</v>
      </c>
      <c r="F146" s="5" t="s">
        <v>1354</v>
      </c>
      <c r="G146" s="7" t="s">
        <v>1924</v>
      </c>
    </row>
    <row r="147" spans="1:7" ht="14.25">
      <c r="A147" s="5" t="s">
        <v>1401</v>
      </c>
      <c r="B147" s="6">
        <v>1389</v>
      </c>
      <c r="C147" s="5" t="s">
        <v>1923</v>
      </c>
      <c r="D147" s="7" t="s">
        <v>190</v>
      </c>
      <c r="E147" s="7" t="s">
        <v>1757</v>
      </c>
      <c r="F147" s="5" t="s">
        <v>229</v>
      </c>
      <c r="G147" s="7" t="s">
        <v>1922</v>
      </c>
    </row>
    <row r="148" spans="1:7" ht="14.25">
      <c r="A148" s="5" t="s">
        <v>1398</v>
      </c>
      <c r="B148" s="6">
        <v>1361</v>
      </c>
      <c r="C148" s="5" t="s">
        <v>1921</v>
      </c>
      <c r="D148" s="7" t="s">
        <v>190</v>
      </c>
      <c r="E148" s="7" t="s">
        <v>1757</v>
      </c>
      <c r="F148" s="5" t="s">
        <v>1370</v>
      </c>
      <c r="G148" s="7" t="s">
        <v>1920</v>
      </c>
    </row>
    <row r="149" spans="1:7" ht="14.25">
      <c r="A149" s="5" t="s">
        <v>1395</v>
      </c>
      <c r="B149" s="6">
        <v>1132</v>
      </c>
      <c r="C149" s="5" t="s">
        <v>1919</v>
      </c>
      <c r="D149" s="7" t="s">
        <v>190</v>
      </c>
      <c r="E149" s="7" t="s">
        <v>1740</v>
      </c>
      <c r="F149" s="5" t="s">
        <v>443</v>
      </c>
      <c r="G149" s="7" t="s">
        <v>1918</v>
      </c>
    </row>
    <row r="150" spans="1:7" ht="14.25">
      <c r="A150" s="5" t="s">
        <v>1392</v>
      </c>
      <c r="B150" s="6">
        <v>1391</v>
      </c>
      <c r="C150" s="5" t="s">
        <v>1917</v>
      </c>
      <c r="D150" s="7" t="s">
        <v>190</v>
      </c>
      <c r="E150" s="7" t="s">
        <v>1750</v>
      </c>
      <c r="F150" s="5" t="s">
        <v>229</v>
      </c>
      <c r="G150" s="7" t="s">
        <v>1414</v>
      </c>
    </row>
    <row r="151" spans="1:7" ht="14.25">
      <c r="A151" s="5" t="s">
        <v>1389</v>
      </c>
      <c r="B151" s="6">
        <v>1214</v>
      </c>
      <c r="C151" s="5" t="s">
        <v>1916</v>
      </c>
      <c r="D151" s="7" t="s">
        <v>190</v>
      </c>
      <c r="E151" s="7" t="s">
        <v>1736</v>
      </c>
      <c r="F151" s="5" t="s">
        <v>1403</v>
      </c>
      <c r="G151" s="7" t="s">
        <v>1414</v>
      </c>
    </row>
    <row r="152" spans="1:7" ht="14.25">
      <c r="A152" s="5" t="s">
        <v>1385</v>
      </c>
      <c r="B152" s="6">
        <v>1095</v>
      </c>
      <c r="C152" s="5" t="s">
        <v>1915</v>
      </c>
      <c r="D152" s="7" t="s">
        <v>190</v>
      </c>
      <c r="E152" s="7" t="s">
        <v>1793</v>
      </c>
      <c r="F152" s="5" t="s">
        <v>1419</v>
      </c>
      <c r="G152" s="7" t="s">
        <v>1914</v>
      </c>
    </row>
    <row r="153" spans="1:7" ht="14.25">
      <c r="A153" s="5" t="s">
        <v>1380</v>
      </c>
      <c r="B153" s="6">
        <v>1089</v>
      </c>
      <c r="C153" s="5" t="s">
        <v>1913</v>
      </c>
      <c r="D153" s="7" t="s">
        <v>190</v>
      </c>
      <c r="E153" s="7" t="s">
        <v>1740</v>
      </c>
      <c r="F153" s="5" t="s">
        <v>1419</v>
      </c>
      <c r="G153" s="7" t="s">
        <v>1912</v>
      </c>
    </row>
    <row r="154" spans="1:7" ht="14.25">
      <c r="A154" s="5" t="s">
        <v>1376</v>
      </c>
      <c r="B154" s="6">
        <v>1010</v>
      </c>
      <c r="C154" s="5" t="s">
        <v>1911</v>
      </c>
      <c r="D154" s="7" t="s">
        <v>190</v>
      </c>
      <c r="E154" s="7" t="s">
        <v>1736</v>
      </c>
      <c r="F154" s="5" t="s">
        <v>1354</v>
      </c>
      <c r="G154" s="7" t="s">
        <v>1910</v>
      </c>
    </row>
    <row r="155" spans="1:7" ht="14.25">
      <c r="A155" s="5" t="s">
        <v>1372</v>
      </c>
      <c r="B155" s="6">
        <v>1414</v>
      </c>
      <c r="C155" s="5" t="s">
        <v>1909</v>
      </c>
      <c r="D155" s="7" t="s">
        <v>190</v>
      </c>
      <c r="E155" s="7" t="s">
        <v>1793</v>
      </c>
      <c r="F155" s="5" t="s">
        <v>1475</v>
      </c>
      <c r="G155" s="7" t="s">
        <v>1908</v>
      </c>
    </row>
    <row r="156" spans="1:7" ht="14.25">
      <c r="A156" s="5" t="s">
        <v>1368</v>
      </c>
      <c r="B156" s="6">
        <v>1139</v>
      </c>
      <c r="C156" s="5" t="s">
        <v>1907</v>
      </c>
      <c r="D156" s="7" t="s">
        <v>190</v>
      </c>
      <c r="E156" s="7" t="s">
        <v>1740</v>
      </c>
      <c r="F156" s="5" t="s">
        <v>443</v>
      </c>
      <c r="G156" s="7" t="s">
        <v>1906</v>
      </c>
    </row>
    <row r="157" spans="1:7" ht="14.25">
      <c r="A157" s="5" t="s">
        <v>1365</v>
      </c>
      <c r="B157" s="6">
        <v>1258</v>
      </c>
      <c r="C157" s="5" t="s">
        <v>1905</v>
      </c>
      <c r="D157" s="7" t="s">
        <v>190</v>
      </c>
      <c r="E157" s="7" t="s">
        <v>1750</v>
      </c>
      <c r="F157" s="5" t="s">
        <v>110</v>
      </c>
      <c r="G157" s="7" t="s">
        <v>1904</v>
      </c>
    </row>
    <row r="158" spans="1:7" ht="14.25">
      <c r="A158" s="5" t="s">
        <v>1361</v>
      </c>
      <c r="B158" s="6">
        <v>1420</v>
      </c>
      <c r="C158" s="5" t="s">
        <v>1903</v>
      </c>
      <c r="D158" s="7" t="s">
        <v>190</v>
      </c>
      <c r="E158" s="7" t="s">
        <v>1757</v>
      </c>
      <c r="F158" s="5" t="s">
        <v>1475</v>
      </c>
      <c r="G158" s="7" t="s">
        <v>1902</v>
      </c>
    </row>
    <row r="159" spans="1:7" ht="14.25">
      <c r="A159" s="5" t="s">
        <v>1357</v>
      </c>
      <c r="B159" s="6">
        <v>1353</v>
      </c>
      <c r="C159" s="5" t="s">
        <v>1901</v>
      </c>
      <c r="D159" s="7" t="s">
        <v>190</v>
      </c>
      <c r="E159" s="7" t="s">
        <v>1740</v>
      </c>
      <c r="F159" s="5" t="s">
        <v>1900</v>
      </c>
      <c r="G159" s="7" t="s">
        <v>1899</v>
      </c>
    </row>
    <row r="160" spans="1:7" ht="14.25">
      <c r="A160" s="5" t="s">
        <v>1898</v>
      </c>
      <c r="B160" s="6">
        <v>1014</v>
      </c>
      <c r="C160" s="5" t="s">
        <v>1897</v>
      </c>
      <c r="D160" s="7" t="s">
        <v>190</v>
      </c>
      <c r="E160" s="7" t="s">
        <v>1750</v>
      </c>
      <c r="F160" s="5" t="s">
        <v>1354</v>
      </c>
      <c r="G160" s="7" t="s">
        <v>1896</v>
      </c>
    </row>
    <row r="161" spans="1:7" ht="14.25">
      <c r="A161" s="5" t="s">
        <v>1895</v>
      </c>
      <c r="B161" s="6">
        <v>1096</v>
      </c>
      <c r="C161" s="5" t="s">
        <v>1894</v>
      </c>
      <c r="D161" s="7" t="s">
        <v>190</v>
      </c>
      <c r="E161" s="7" t="s">
        <v>1757</v>
      </c>
      <c r="F161" s="5" t="s">
        <v>1419</v>
      </c>
      <c r="G161" s="7" t="s">
        <v>1891</v>
      </c>
    </row>
    <row r="162" spans="1:7" ht="14.25">
      <c r="A162" s="5" t="s">
        <v>1893</v>
      </c>
      <c r="B162" s="6">
        <v>1345</v>
      </c>
      <c r="C162" s="5" t="s">
        <v>1892</v>
      </c>
      <c r="D162" s="7" t="s">
        <v>190</v>
      </c>
      <c r="E162" s="7" t="s">
        <v>1750</v>
      </c>
      <c r="F162" s="5" t="s">
        <v>71</v>
      </c>
      <c r="G162" s="7" t="s">
        <v>1891</v>
      </c>
    </row>
    <row r="163" spans="1:7" ht="14.25">
      <c r="A163" s="5" t="s">
        <v>1890</v>
      </c>
      <c r="B163" s="6">
        <v>1182</v>
      </c>
      <c r="C163" s="5" t="s">
        <v>1889</v>
      </c>
      <c r="D163" s="7" t="s">
        <v>190</v>
      </c>
      <c r="E163" s="7" t="s">
        <v>1750</v>
      </c>
      <c r="F163" s="5" t="s">
        <v>319</v>
      </c>
      <c r="G163" s="7" t="s">
        <v>1888</v>
      </c>
    </row>
    <row r="164" spans="1:7" ht="14.25">
      <c r="A164" s="5" t="s">
        <v>1887</v>
      </c>
      <c r="B164" s="6">
        <v>1166</v>
      </c>
      <c r="C164" s="5" t="s">
        <v>1886</v>
      </c>
      <c r="D164" s="7" t="s">
        <v>190</v>
      </c>
      <c r="E164" s="7" t="s">
        <v>1740</v>
      </c>
      <c r="F164" s="5" t="s">
        <v>537</v>
      </c>
      <c r="G164" s="7" t="s">
        <v>1885</v>
      </c>
    </row>
    <row r="165" spans="1:7" ht="14.25">
      <c r="A165" s="5" t="s">
        <v>1884</v>
      </c>
      <c r="B165" s="6">
        <v>1450</v>
      </c>
      <c r="C165" s="5" t="s">
        <v>1883</v>
      </c>
      <c r="D165" s="7" t="s">
        <v>190</v>
      </c>
      <c r="E165" s="7" t="s">
        <v>1767</v>
      </c>
      <c r="F165" s="5" t="s">
        <v>136</v>
      </c>
      <c r="G165" s="7" t="s">
        <v>1882</v>
      </c>
    </row>
    <row r="166" spans="1:7" ht="14.25">
      <c r="A166" s="5" t="s">
        <v>1881</v>
      </c>
      <c r="B166" s="6">
        <v>1434</v>
      </c>
      <c r="C166" s="5" t="s">
        <v>1880</v>
      </c>
      <c r="D166" s="7" t="s">
        <v>190</v>
      </c>
      <c r="E166" s="7" t="s">
        <v>1757</v>
      </c>
      <c r="F166" s="5" t="s">
        <v>136</v>
      </c>
      <c r="G166" s="7" t="s">
        <v>1879</v>
      </c>
    </row>
    <row r="167" spans="1:7" ht="14.25">
      <c r="A167" s="5" t="s">
        <v>1878</v>
      </c>
      <c r="B167" s="6">
        <v>1445</v>
      </c>
      <c r="C167" s="5" t="s">
        <v>1877</v>
      </c>
      <c r="D167" s="7" t="s">
        <v>190</v>
      </c>
      <c r="E167" s="7" t="s">
        <v>1740</v>
      </c>
      <c r="F167" s="5" t="s">
        <v>136</v>
      </c>
      <c r="G167" s="7" t="s">
        <v>1874</v>
      </c>
    </row>
    <row r="168" spans="1:7" ht="14.25">
      <c r="A168" s="5" t="s">
        <v>1876</v>
      </c>
      <c r="B168" s="6">
        <v>1310</v>
      </c>
      <c r="C168" s="5" t="s">
        <v>1875</v>
      </c>
      <c r="D168" s="7" t="s">
        <v>190</v>
      </c>
      <c r="E168" s="7" t="s">
        <v>1736</v>
      </c>
      <c r="F168" s="5" t="s">
        <v>119</v>
      </c>
      <c r="G168" s="7" t="s">
        <v>1874</v>
      </c>
    </row>
    <row r="169" spans="1:7" ht="14.25">
      <c r="A169" s="5" t="s">
        <v>1873</v>
      </c>
      <c r="B169" s="6">
        <v>1233</v>
      </c>
      <c r="C169" s="5" t="s">
        <v>1872</v>
      </c>
      <c r="D169" s="7" t="s">
        <v>190</v>
      </c>
      <c r="E169" s="7" t="s">
        <v>1793</v>
      </c>
      <c r="F169" s="5" t="s">
        <v>1871</v>
      </c>
      <c r="G169" s="7" t="s">
        <v>1396</v>
      </c>
    </row>
    <row r="170" spans="1:7" ht="14.25">
      <c r="A170" s="5" t="s">
        <v>1870</v>
      </c>
      <c r="B170" s="6">
        <v>1227</v>
      </c>
      <c r="C170" s="5" t="s">
        <v>1869</v>
      </c>
      <c r="D170" s="7" t="s">
        <v>190</v>
      </c>
      <c r="E170" s="7" t="s">
        <v>1793</v>
      </c>
      <c r="F170" s="5" t="s">
        <v>360</v>
      </c>
      <c r="G170" s="7" t="s">
        <v>1868</v>
      </c>
    </row>
    <row r="171" spans="1:7" ht="14.25">
      <c r="A171" s="5" t="s">
        <v>1867</v>
      </c>
      <c r="B171" s="6">
        <v>1395</v>
      </c>
      <c r="C171" s="5" t="s">
        <v>1866</v>
      </c>
      <c r="D171" s="7" t="s">
        <v>190</v>
      </c>
      <c r="E171" s="7" t="s">
        <v>1736</v>
      </c>
      <c r="F171" s="5" t="s">
        <v>229</v>
      </c>
      <c r="G171" s="7" t="s">
        <v>1390</v>
      </c>
    </row>
    <row r="172" spans="1:7" ht="14.25">
      <c r="A172" s="5" t="s">
        <v>1865</v>
      </c>
      <c r="B172" s="6">
        <v>1137</v>
      </c>
      <c r="C172" s="5" t="s">
        <v>1864</v>
      </c>
      <c r="D172" s="7" t="s">
        <v>190</v>
      </c>
      <c r="E172" s="7" t="s">
        <v>1750</v>
      </c>
      <c r="F172" s="5" t="s">
        <v>443</v>
      </c>
      <c r="G172" s="7" t="s">
        <v>1863</v>
      </c>
    </row>
    <row r="173" spans="1:7" ht="14.25">
      <c r="A173" s="5" t="s">
        <v>1862</v>
      </c>
      <c r="B173" s="6">
        <v>1365</v>
      </c>
      <c r="C173" s="5" t="s">
        <v>1861</v>
      </c>
      <c r="D173" s="7" t="s">
        <v>190</v>
      </c>
      <c r="E173" s="7" t="s">
        <v>1793</v>
      </c>
      <c r="F173" s="5" t="s">
        <v>1370</v>
      </c>
      <c r="G173" s="7" t="s">
        <v>1860</v>
      </c>
    </row>
    <row r="174" spans="1:7" ht="14.25">
      <c r="A174" s="5" t="s">
        <v>1859</v>
      </c>
      <c r="B174" s="6">
        <v>1394</v>
      </c>
      <c r="C174" s="5" t="s">
        <v>1858</v>
      </c>
      <c r="D174" s="7" t="s">
        <v>190</v>
      </c>
      <c r="E174" s="7" t="s">
        <v>1740</v>
      </c>
      <c r="F174" s="5" t="s">
        <v>229</v>
      </c>
      <c r="G174" s="7" t="s">
        <v>1857</v>
      </c>
    </row>
    <row r="175" spans="1:7" ht="14.25">
      <c r="A175" s="5" t="s">
        <v>1856</v>
      </c>
      <c r="B175" s="6">
        <v>1167</v>
      </c>
      <c r="C175" s="5" t="s">
        <v>1855</v>
      </c>
      <c r="D175" s="7" t="s">
        <v>190</v>
      </c>
      <c r="E175" s="7" t="s">
        <v>1750</v>
      </c>
      <c r="F175" s="5" t="s">
        <v>537</v>
      </c>
      <c r="G175" s="7" t="s">
        <v>1854</v>
      </c>
    </row>
    <row r="176" spans="1:7" ht="14.25">
      <c r="A176" s="5" t="s">
        <v>1853</v>
      </c>
      <c r="B176" s="6">
        <v>1059</v>
      </c>
      <c r="C176" s="5" t="s">
        <v>1852</v>
      </c>
      <c r="D176" s="7" t="s">
        <v>190</v>
      </c>
      <c r="E176" s="7" t="s">
        <v>1750</v>
      </c>
      <c r="F176" s="5" t="s">
        <v>286</v>
      </c>
      <c r="G176" s="7" t="s">
        <v>1851</v>
      </c>
    </row>
    <row r="177" spans="1:7" ht="14.25">
      <c r="A177" s="5" t="s">
        <v>1850</v>
      </c>
      <c r="B177" s="6">
        <v>1054</v>
      </c>
      <c r="C177" s="5" t="s">
        <v>1849</v>
      </c>
      <c r="D177" s="7" t="s">
        <v>190</v>
      </c>
      <c r="E177" s="7" t="s">
        <v>1740</v>
      </c>
      <c r="F177" s="5" t="s">
        <v>286</v>
      </c>
      <c r="G177" s="7" t="s">
        <v>1848</v>
      </c>
    </row>
    <row r="178" spans="1:7" ht="14.25">
      <c r="A178" s="5" t="s">
        <v>1847</v>
      </c>
      <c r="B178" s="6">
        <v>1415</v>
      </c>
      <c r="C178" s="5" t="s">
        <v>1846</v>
      </c>
      <c r="D178" s="7" t="s">
        <v>190</v>
      </c>
      <c r="E178" s="7" t="s">
        <v>1740</v>
      </c>
      <c r="F178" s="5" t="s">
        <v>1475</v>
      </c>
      <c r="G178" s="7" t="s">
        <v>1845</v>
      </c>
    </row>
    <row r="179" spans="1:7" ht="14.25">
      <c r="A179" s="5" t="s">
        <v>1844</v>
      </c>
      <c r="B179" s="6">
        <v>1138</v>
      </c>
      <c r="C179" s="5" t="s">
        <v>1843</v>
      </c>
      <c r="D179" s="7" t="s">
        <v>190</v>
      </c>
      <c r="E179" s="7" t="s">
        <v>1793</v>
      </c>
      <c r="F179" s="5" t="s">
        <v>443</v>
      </c>
      <c r="G179" s="7" t="s">
        <v>1842</v>
      </c>
    </row>
    <row r="180" spans="1:7" ht="14.25">
      <c r="A180" s="5" t="s">
        <v>1841</v>
      </c>
      <c r="B180" s="6">
        <v>1228</v>
      </c>
      <c r="C180" s="5" t="s">
        <v>1704</v>
      </c>
      <c r="D180" s="7" t="s">
        <v>190</v>
      </c>
      <c r="E180" s="7" t="s">
        <v>1557</v>
      </c>
      <c r="F180" s="5" t="s">
        <v>360</v>
      </c>
      <c r="G180" s="7" t="s">
        <v>1840</v>
      </c>
    </row>
    <row r="181" spans="1:7" ht="14.25">
      <c r="A181" s="5" t="s">
        <v>1839</v>
      </c>
      <c r="B181" s="6">
        <v>1053</v>
      </c>
      <c r="C181" s="5" t="s">
        <v>1838</v>
      </c>
      <c r="D181" s="7" t="s">
        <v>190</v>
      </c>
      <c r="E181" s="7" t="s">
        <v>1793</v>
      </c>
      <c r="F181" s="5" t="s">
        <v>286</v>
      </c>
      <c r="G181" s="7" t="s">
        <v>1837</v>
      </c>
    </row>
    <row r="182" spans="1:7" ht="14.25">
      <c r="A182" s="5" t="s">
        <v>1836</v>
      </c>
      <c r="B182" s="6">
        <v>1419</v>
      </c>
      <c r="C182" s="5" t="s">
        <v>1835</v>
      </c>
      <c r="D182" s="7" t="s">
        <v>190</v>
      </c>
      <c r="E182" s="7" t="s">
        <v>1740</v>
      </c>
      <c r="F182" s="5" t="s">
        <v>1475</v>
      </c>
      <c r="G182" s="7" t="s">
        <v>1834</v>
      </c>
    </row>
    <row r="183" spans="1:7" ht="14.25">
      <c r="A183" s="5" t="s">
        <v>1833</v>
      </c>
      <c r="B183" s="6">
        <v>1205</v>
      </c>
      <c r="C183" s="5" t="s">
        <v>1832</v>
      </c>
      <c r="D183" s="7" t="s">
        <v>190</v>
      </c>
      <c r="E183" s="7" t="s">
        <v>1740</v>
      </c>
      <c r="F183" s="5" t="s">
        <v>1382</v>
      </c>
      <c r="G183" s="7" t="s">
        <v>1831</v>
      </c>
    </row>
    <row r="184" spans="1:7" ht="14.25">
      <c r="A184" s="5" t="s">
        <v>1830</v>
      </c>
      <c r="B184" s="6">
        <v>1111</v>
      </c>
      <c r="C184" s="5" t="s">
        <v>1829</v>
      </c>
      <c r="D184" s="7" t="s">
        <v>190</v>
      </c>
      <c r="E184" s="7" t="s">
        <v>1740</v>
      </c>
      <c r="F184" s="5" t="s">
        <v>217</v>
      </c>
      <c r="G184" s="7" t="s">
        <v>1828</v>
      </c>
    </row>
    <row r="185" spans="1:7" ht="14.25">
      <c r="A185" s="5" t="s">
        <v>1827</v>
      </c>
      <c r="B185" s="6">
        <v>1362</v>
      </c>
      <c r="C185" s="5" t="s">
        <v>1826</v>
      </c>
      <c r="D185" s="7" t="s">
        <v>190</v>
      </c>
      <c r="E185" s="7" t="s">
        <v>1767</v>
      </c>
      <c r="F185" s="5" t="s">
        <v>1370</v>
      </c>
      <c r="G185" s="7" t="s">
        <v>1825</v>
      </c>
    </row>
    <row r="186" spans="1:7" ht="14.25">
      <c r="A186" s="5" t="s">
        <v>1824</v>
      </c>
      <c r="B186" s="6">
        <v>1012</v>
      </c>
      <c r="C186" s="5" t="s">
        <v>1823</v>
      </c>
      <c r="D186" s="7" t="s">
        <v>190</v>
      </c>
      <c r="E186" s="7" t="s">
        <v>1740</v>
      </c>
      <c r="F186" s="5" t="s">
        <v>1354</v>
      </c>
      <c r="G186" s="7" t="s">
        <v>1822</v>
      </c>
    </row>
    <row r="187" spans="1:7" ht="14.25">
      <c r="A187" s="5" t="s">
        <v>1821</v>
      </c>
      <c r="B187" s="6">
        <v>1352</v>
      </c>
      <c r="C187" s="5" t="s">
        <v>1820</v>
      </c>
      <c r="D187" s="7" t="s">
        <v>190</v>
      </c>
      <c r="E187" s="7" t="s">
        <v>1740</v>
      </c>
      <c r="F187" s="5" t="s">
        <v>71</v>
      </c>
      <c r="G187" s="7" t="s">
        <v>1819</v>
      </c>
    </row>
    <row r="188" spans="1:7" ht="14.25">
      <c r="A188" s="5" t="s">
        <v>1818</v>
      </c>
      <c r="B188" s="6">
        <v>1211</v>
      </c>
      <c r="C188" s="5" t="s">
        <v>1678</v>
      </c>
      <c r="D188" s="7" t="s">
        <v>190</v>
      </c>
      <c r="E188" s="7" t="s">
        <v>1557</v>
      </c>
      <c r="F188" s="5" t="s">
        <v>1403</v>
      </c>
      <c r="G188" s="7" t="s">
        <v>1817</v>
      </c>
    </row>
    <row r="189" spans="1:7" ht="14.25">
      <c r="A189" s="5" t="s">
        <v>1816</v>
      </c>
      <c r="B189" s="6">
        <v>1447</v>
      </c>
      <c r="C189" s="5" t="s">
        <v>1815</v>
      </c>
      <c r="D189" s="7" t="s">
        <v>190</v>
      </c>
      <c r="E189" s="7" t="s">
        <v>1750</v>
      </c>
      <c r="F189" s="5" t="s">
        <v>136</v>
      </c>
      <c r="G189" s="7" t="s">
        <v>1814</v>
      </c>
    </row>
    <row r="190" spans="1:7" ht="14.25">
      <c r="A190" s="5" t="s">
        <v>1813</v>
      </c>
      <c r="B190" s="6">
        <v>1417</v>
      </c>
      <c r="C190" s="5" t="s">
        <v>1812</v>
      </c>
      <c r="D190" s="7" t="s">
        <v>190</v>
      </c>
      <c r="E190" s="7" t="s">
        <v>1750</v>
      </c>
      <c r="F190" s="5" t="s">
        <v>1475</v>
      </c>
      <c r="G190" s="7" t="s">
        <v>1811</v>
      </c>
    </row>
    <row r="191" spans="1:7" ht="14.25">
      <c r="A191" s="5" t="s">
        <v>1810</v>
      </c>
      <c r="B191" s="6">
        <v>1085</v>
      </c>
      <c r="C191" s="5" t="s">
        <v>1809</v>
      </c>
      <c r="D191" s="7" t="s">
        <v>190</v>
      </c>
      <c r="E191" s="7" t="s">
        <v>1757</v>
      </c>
      <c r="F191" s="5" t="s">
        <v>1419</v>
      </c>
      <c r="G191" s="7" t="s">
        <v>1808</v>
      </c>
    </row>
    <row r="192" spans="1:7" ht="14.25">
      <c r="A192" s="5" t="s">
        <v>1807</v>
      </c>
      <c r="B192" s="6">
        <v>1013</v>
      </c>
      <c r="C192" s="5" t="s">
        <v>1806</v>
      </c>
      <c r="D192" s="7" t="s">
        <v>190</v>
      </c>
      <c r="E192" s="7" t="s">
        <v>1750</v>
      </c>
      <c r="F192" s="5" t="s">
        <v>1354</v>
      </c>
      <c r="G192" s="7" t="s">
        <v>1805</v>
      </c>
    </row>
    <row r="193" spans="1:7" ht="14.25">
      <c r="A193" s="5" t="s">
        <v>1804</v>
      </c>
      <c r="B193" s="6">
        <v>1303</v>
      </c>
      <c r="C193" s="5" t="s">
        <v>1803</v>
      </c>
      <c r="D193" s="7" t="s">
        <v>190</v>
      </c>
      <c r="E193" s="7" t="s">
        <v>1750</v>
      </c>
      <c r="F193" s="5" t="s">
        <v>119</v>
      </c>
      <c r="G193" s="7" t="s">
        <v>1802</v>
      </c>
    </row>
    <row r="194" spans="1:7" ht="14.25">
      <c r="A194" s="5" t="s">
        <v>1801</v>
      </c>
      <c r="B194" s="6">
        <v>1169</v>
      </c>
      <c r="C194" s="5" t="s">
        <v>1800</v>
      </c>
      <c r="D194" s="7" t="s">
        <v>190</v>
      </c>
      <c r="E194" s="7" t="s">
        <v>1736</v>
      </c>
      <c r="F194" s="5" t="s">
        <v>537</v>
      </c>
      <c r="G194" s="7" t="s">
        <v>1799</v>
      </c>
    </row>
    <row r="195" spans="1:7" ht="14.25">
      <c r="A195" s="5" t="s">
        <v>1798</v>
      </c>
      <c r="B195" s="6">
        <v>1017</v>
      </c>
      <c r="C195" s="5" t="s">
        <v>1797</v>
      </c>
      <c r="D195" s="7" t="s">
        <v>190</v>
      </c>
      <c r="E195" s="7" t="s">
        <v>1557</v>
      </c>
      <c r="F195" s="5" t="s">
        <v>1354</v>
      </c>
      <c r="G195" s="7" t="s">
        <v>1796</v>
      </c>
    </row>
    <row r="196" spans="1:7" ht="14.25">
      <c r="A196" s="5" t="s">
        <v>1795</v>
      </c>
      <c r="B196" s="6">
        <v>1052</v>
      </c>
      <c r="C196" s="5" t="s">
        <v>1794</v>
      </c>
      <c r="D196" s="7" t="s">
        <v>190</v>
      </c>
      <c r="E196" s="7" t="s">
        <v>1793</v>
      </c>
      <c r="F196" s="5" t="s">
        <v>286</v>
      </c>
      <c r="G196" s="7" t="s">
        <v>1792</v>
      </c>
    </row>
    <row r="197" spans="1:7" ht="14.25">
      <c r="A197" s="5" t="s">
        <v>1791</v>
      </c>
      <c r="B197" s="6">
        <v>1316</v>
      </c>
      <c r="C197" s="5" t="s">
        <v>1790</v>
      </c>
      <c r="D197" s="7" t="s">
        <v>190</v>
      </c>
      <c r="E197" s="7" t="s">
        <v>1740</v>
      </c>
      <c r="F197" s="5" t="s">
        <v>119</v>
      </c>
      <c r="G197" s="7" t="s">
        <v>1789</v>
      </c>
    </row>
    <row r="198" spans="1:7" ht="14.25">
      <c r="A198" s="5" t="s">
        <v>1788</v>
      </c>
      <c r="B198" s="6">
        <v>1081</v>
      </c>
      <c r="C198" s="5" t="s">
        <v>1787</v>
      </c>
      <c r="D198" s="7" t="s">
        <v>190</v>
      </c>
      <c r="E198" s="7" t="s">
        <v>1736</v>
      </c>
      <c r="F198" s="5" t="s">
        <v>1419</v>
      </c>
      <c r="G198" s="7" t="s">
        <v>1786</v>
      </c>
    </row>
    <row r="199" spans="1:7" ht="14.25">
      <c r="A199" s="5" t="s">
        <v>1785</v>
      </c>
      <c r="B199" s="6">
        <v>1433</v>
      </c>
      <c r="C199" s="5" t="s">
        <v>1784</v>
      </c>
      <c r="D199" s="7" t="s">
        <v>190</v>
      </c>
      <c r="E199" s="7" t="s">
        <v>1767</v>
      </c>
      <c r="F199" s="5" t="s">
        <v>136</v>
      </c>
      <c r="G199" s="7" t="s">
        <v>1783</v>
      </c>
    </row>
    <row r="200" spans="1:7" ht="14.25">
      <c r="A200" s="5" t="s">
        <v>1782</v>
      </c>
      <c r="B200" s="6">
        <v>1215</v>
      </c>
      <c r="C200" s="5" t="s">
        <v>1781</v>
      </c>
      <c r="D200" s="7" t="s">
        <v>190</v>
      </c>
      <c r="E200" s="7" t="s">
        <v>1740</v>
      </c>
      <c r="F200" s="5" t="s">
        <v>1403</v>
      </c>
      <c r="G200" s="7" t="s">
        <v>1780</v>
      </c>
    </row>
    <row r="201" spans="1:7" ht="14.25">
      <c r="A201" s="5" t="s">
        <v>1779</v>
      </c>
      <c r="B201" s="6">
        <v>1170</v>
      </c>
      <c r="C201" s="5" t="s">
        <v>1778</v>
      </c>
      <c r="D201" s="7" t="s">
        <v>190</v>
      </c>
      <c r="E201" s="7" t="s">
        <v>1750</v>
      </c>
      <c r="F201" s="5" t="s">
        <v>537</v>
      </c>
      <c r="G201" s="7" t="s">
        <v>1777</v>
      </c>
    </row>
    <row r="202" spans="1:7" ht="14.25">
      <c r="A202" s="5" t="s">
        <v>1776</v>
      </c>
      <c r="B202" s="6">
        <v>1384</v>
      </c>
      <c r="C202" s="5" t="s">
        <v>1775</v>
      </c>
      <c r="D202" s="7" t="s">
        <v>190</v>
      </c>
      <c r="E202" s="7" t="s">
        <v>1767</v>
      </c>
      <c r="F202" s="5" t="s">
        <v>229</v>
      </c>
      <c r="G202" s="7" t="s">
        <v>1774</v>
      </c>
    </row>
    <row r="203" spans="1:7" ht="14.25">
      <c r="A203" s="5" t="s">
        <v>1773</v>
      </c>
      <c r="B203" s="6">
        <v>1272</v>
      </c>
      <c r="C203" s="5" t="s">
        <v>1772</v>
      </c>
      <c r="D203" s="7" t="s">
        <v>190</v>
      </c>
      <c r="E203" s="7" t="s">
        <v>1757</v>
      </c>
      <c r="F203" s="5" t="s">
        <v>1771</v>
      </c>
      <c r="G203" s="7" t="s">
        <v>1770</v>
      </c>
    </row>
    <row r="204" spans="1:7" ht="14.25">
      <c r="A204" s="5" t="s">
        <v>1769</v>
      </c>
      <c r="B204" s="6">
        <v>1060</v>
      </c>
      <c r="C204" s="5" t="s">
        <v>1768</v>
      </c>
      <c r="D204" s="7" t="s">
        <v>190</v>
      </c>
      <c r="E204" s="7" t="s">
        <v>1767</v>
      </c>
      <c r="F204" s="5" t="s">
        <v>286</v>
      </c>
      <c r="G204" s="7" t="s">
        <v>1766</v>
      </c>
    </row>
    <row r="205" spans="1:7" ht="14.25">
      <c r="A205" s="5" t="s">
        <v>1765</v>
      </c>
      <c r="B205" s="6">
        <v>1443</v>
      </c>
      <c r="C205" s="5" t="s">
        <v>1764</v>
      </c>
      <c r="D205" s="7" t="s">
        <v>190</v>
      </c>
      <c r="E205" s="7" t="s">
        <v>1736</v>
      </c>
      <c r="F205" s="5" t="s">
        <v>136</v>
      </c>
      <c r="G205" s="7" t="s">
        <v>1763</v>
      </c>
    </row>
    <row r="206" spans="1:7" ht="14.25">
      <c r="A206" s="5" t="s">
        <v>1762</v>
      </c>
      <c r="B206" s="6">
        <v>1090</v>
      </c>
      <c r="C206" s="5" t="s">
        <v>1761</v>
      </c>
      <c r="D206" s="7" t="s">
        <v>190</v>
      </c>
      <c r="E206" s="7" t="s">
        <v>1740</v>
      </c>
      <c r="F206" s="5" t="s">
        <v>1419</v>
      </c>
      <c r="G206" s="7" t="s">
        <v>1760</v>
      </c>
    </row>
    <row r="207" spans="1:7" ht="14.25">
      <c r="A207" s="5" t="s">
        <v>1759</v>
      </c>
      <c r="B207" s="6">
        <v>1390</v>
      </c>
      <c r="C207" s="5" t="s">
        <v>1758</v>
      </c>
      <c r="D207" s="7" t="s">
        <v>190</v>
      </c>
      <c r="E207" s="7" t="s">
        <v>1757</v>
      </c>
      <c r="F207" s="5" t="s">
        <v>229</v>
      </c>
      <c r="G207" s="7" t="s">
        <v>1756</v>
      </c>
    </row>
    <row r="208" spans="1:7" ht="14.25">
      <c r="A208" s="5" t="s">
        <v>1755</v>
      </c>
      <c r="B208" s="6">
        <v>1201</v>
      </c>
      <c r="C208" s="5" t="s">
        <v>1754</v>
      </c>
      <c r="D208" s="7" t="s">
        <v>190</v>
      </c>
      <c r="E208" s="7" t="s">
        <v>1750</v>
      </c>
      <c r="F208" s="5" t="s">
        <v>1382</v>
      </c>
      <c r="G208" s="7" t="s">
        <v>1753</v>
      </c>
    </row>
    <row r="209" spans="1:7" ht="14.25">
      <c r="A209" s="5" t="s">
        <v>1752</v>
      </c>
      <c r="B209" s="6">
        <v>1392</v>
      </c>
      <c r="C209" s="5" t="s">
        <v>1751</v>
      </c>
      <c r="D209" s="7" t="s">
        <v>190</v>
      </c>
      <c r="E209" s="7" t="s">
        <v>1750</v>
      </c>
      <c r="F209" s="5" t="s">
        <v>229</v>
      </c>
      <c r="G209" s="7" t="s">
        <v>1749</v>
      </c>
    </row>
    <row r="210" spans="1:7" ht="14.25">
      <c r="A210" s="5" t="s">
        <v>1748</v>
      </c>
      <c r="B210" s="6">
        <v>1184</v>
      </c>
      <c r="C210" s="5" t="s">
        <v>1747</v>
      </c>
      <c r="D210" s="7" t="s">
        <v>190</v>
      </c>
      <c r="E210" s="7" t="s">
        <v>1740</v>
      </c>
      <c r="F210" s="5" t="s">
        <v>319</v>
      </c>
      <c r="G210" s="7" t="s">
        <v>1746</v>
      </c>
    </row>
    <row r="211" spans="1:7" ht="14.25">
      <c r="A211" s="5" t="s">
        <v>1745</v>
      </c>
      <c r="B211" s="6">
        <v>1387</v>
      </c>
      <c r="C211" s="5" t="s">
        <v>1744</v>
      </c>
      <c r="D211" s="7" t="s">
        <v>190</v>
      </c>
      <c r="E211" s="7" t="s">
        <v>1740</v>
      </c>
      <c r="F211" s="5" t="s">
        <v>229</v>
      </c>
      <c r="G211" s="7" t="s">
        <v>1743</v>
      </c>
    </row>
    <row r="212" spans="1:7" ht="14.25">
      <c r="A212" s="5" t="s">
        <v>1742</v>
      </c>
      <c r="B212" s="6">
        <v>1091</v>
      </c>
      <c r="C212" s="5" t="s">
        <v>1741</v>
      </c>
      <c r="D212" s="7" t="s">
        <v>190</v>
      </c>
      <c r="E212" s="7" t="s">
        <v>1740</v>
      </c>
      <c r="F212" s="5" t="s">
        <v>1419</v>
      </c>
      <c r="G212" s="7" t="s">
        <v>1739</v>
      </c>
    </row>
    <row r="213" spans="1:7" ht="14.25">
      <c r="A213" s="5" t="s">
        <v>1738</v>
      </c>
      <c r="B213" s="6">
        <v>1015</v>
      </c>
      <c r="C213" s="5" t="s">
        <v>1737</v>
      </c>
      <c r="D213" s="7" t="s">
        <v>190</v>
      </c>
      <c r="E213" s="7" t="s">
        <v>1736</v>
      </c>
      <c r="F213" s="5" t="s">
        <v>1354</v>
      </c>
      <c r="G213" s="7" t="s">
        <v>1735</v>
      </c>
    </row>
  </sheetData>
  <sheetProtection/>
  <autoFilter ref="A2:G213"/>
  <mergeCells count="2">
    <mergeCell ref="A1:G1"/>
    <mergeCell ref="O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P6" sqref="P6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25.28125" style="0" bestFit="1" customWidth="1"/>
    <col min="4" max="4" width="4.57421875" style="2" bestFit="1" customWidth="1"/>
    <col min="5" max="5" width="7.421875" style="0" bestFit="1" customWidth="1"/>
    <col min="6" max="6" width="22.140625" style="0" bestFit="1" customWidth="1"/>
    <col min="7" max="7" width="10.28125" style="0" bestFit="1" customWidth="1"/>
    <col min="8" max="8" width="9.00390625" style="2" bestFit="1" customWidth="1"/>
    <col min="11" max="11" width="19.421875" style="0" bestFit="1" customWidth="1"/>
  </cols>
  <sheetData>
    <row r="1" spans="1:8" s="1" customFormat="1" ht="30.75">
      <c r="A1" s="37" t="s">
        <v>176</v>
      </c>
      <c r="B1" s="37"/>
      <c r="C1" s="37"/>
      <c r="D1" s="37"/>
      <c r="E1" s="37"/>
      <c r="F1" s="37"/>
      <c r="G1" s="37"/>
      <c r="H1" s="37"/>
    </row>
    <row r="2" spans="1:16" s="3" customFormat="1" ht="14.25">
      <c r="A2" s="4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4" t="s">
        <v>4</v>
      </c>
      <c r="G2" s="4" t="s">
        <v>5</v>
      </c>
      <c r="H2" s="4" t="s">
        <v>6</v>
      </c>
      <c r="K2" s="4" t="s">
        <v>178</v>
      </c>
      <c r="L2" s="38" t="s">
        <v>10</v>
      </c>
      <c r="M2" s="38"/>
      <c r="N2" s="38" t="s">
        <v>179</v>
      </c>
      <c r="O2" s="38"/>
      <c r="P2" s="38"/>
    </row>
    <row r="3" spans="1:16" ht="14.25">
      <c r="A3" s="5" t="s">
        <v>7</v>
      </c>
      <c r="B3" s="6">
        <v>713</v>
      </c>
      <c r="C3" s="5" t="s">
        <v>8</v>
      </c>
      <c r="D3" s="7" t="s">
        <v>9</v>
      </c>
      <c r="E3" s="5" t="s">
        <v>10</v>
      </c>
      <c r="F3" s="5" t="s">
        <v>11</v>
      </c>
      <c r="G3" s="5" t="s">
        <v>12</v>
      </c>
      <c r="H3" s="7" t="s">
        <v>13</v>
      </c>
      <c r="K3" s="4" t="s">
        <v>180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181</v>
      </c>
    </row>
    <row r="4" spans="1:16" ht="14.25">
      <c r="A4" s="5" t="s">
        <v>14</v>
      </c>
      <c r="B4" s="6">
        <v>714</v>
      </c>
      <c r="C4" s="5" t="s">
        <v>15</v>
      </c>
      <c r="D4" s="7" t="s">
        <v>9</v>
      </c>
      <c r="E4" s="5" t="s">
        <v>10</v>
      </c>
      <c r="F4" s="5" t="s">
        <v>11</v>
      </c>
      <c r="G4" s="5" t="s">
        <v>12</v>
      </c>
      <c r="H4" s="7" t="s">
        <v>16</v>
      </c>
      <c r="K4" s="6" t="s">
        <v>182</v>
      </c>
      <c r="L4" s="8">
        <v>1</v>
      </c>
      <c r="M4" s="8">
        <v>2</v>
      </c>
      <c r="N4" s="8">
        <v>6</v>
      </c>
      <c r="O4" s="8">
        <v>7</v>
      </c>
      <c r="P4" s="8">
        <f aca="true" t="shared" si="0" ref="P4:P9">SUM(L4:O4)</f>
        <v>16</v>
      </c>
    </row>
    <row r="5" spans="1:16" ht="14.25">
      <c r="A5" s="5" t="s">
        <v>17</v>
      </c>
      <c r="B5" s="6">
        <v>459</v>
      </c>
      <c r="C5" s="5" t="s">
        <v>18</v>
      </c>
      <c r="D5" s="7" t="s">
        <v>9</v>
      </c>
      <c r="E5" s="5" t="s">
        <v>10</v>
      </c>
      <c r="F5" s="5" t="s">
        <v>19</v>
      </c>
      <c r="G5" s="5" t="s">
        <v>20</v>
      </c>
      <c r="H5" s="7" t="s">
        <v>21</v>
      </c>
      <c r="K5" s="9" t="s">
        <v>183</v>
      </c>
      <c r="L5" s="8">
        <v>10</v>
      </c>
      <c r="M5" s="8">
        <v>14</v>
      </c>
      <c r="N5" s="8">
        <v>15</v>
      </c>
      <c r="O5" s="8">
        <v>23</v>
      </c>
      <c r="P5" s="8">
        <f t="shared" si="0"/>
        <v>62</v>
      </c>
    </row>
    <row r="6" spans="1:16" ht="14.25">
      <c r="A6" s="5" t="s">
        <v>22</v>
      </c>
      <c r="B6" s="6">
        <v>434</v>
      </c>
      <c r="C6" s="5" t="s">
        <v>23</v>
      </c>
      <c r="D6" s="7" t="s">
        <v>9</v>
      </c>
      <c r="E6" s="5" t="s">
        <v>10</v>
      </c>
      <c r="F6" s="5" t="s">
        <v>24</v>
      </c>
      <c r="G6" s="5" t="s">
        <v>25</v>
      </c>
      <c r="H6" s="7" t="s">
        <v>26</v>
      </c>
      <c r="K6" s="6" t="s">
        <v>184</v>
      </c>
      <c r="L6" s="8">
        <v>8</v>
      </c>
      <c r="M6" s="8">
        <v>11</v>
      </c>
      <c r="N6" s="8">
        <v>22</v>
      </c>
      <c r="O6" s="8">
        <v>29</v>
      </c>
      <c r="P6" s="8">
        <f t="shared" si="0"/>
        <v>70</v>
      </c>
    </row>
    <row r="7" spans="1:16" ht="14.25">
      <c r="A7" s="5" t="s">
        <v>27</v>
      </c>
      <c r="B7" s="6">
        <v>140</v>
      </c>
      <c r="C7" s="5" t="s">
        <v>28</v>
      </c>
      <c r="D7" s="7" t="s">
        <v>9</v>
      </c>
      <c r="E7" s="5" t="s">
        <v>10</v>
      </c>
      <c r="F7" s="5" t="s">
        <v>29</v>
      </c>
      <c r="G7" s="5" t="s">
        <v>20</v>
      </c>
      <c r="H7" s="7" t="s">
        <v>26</v>
      </c>
      <c r="K7" s="6" t="s">
        <v>24</v>
      </c>
      <c r="L7" s="8">
        <v>4</v>
      </c>
      <c r="M7" s="8">
        <v>17</v>
      </c>
      <c r="N7" s="8">
        <v>26</v>
      </c>
      <c r="O7" s="8">
        <v>30</v>
      </c>
      <c r="P7" s="8">
        <f t="shared" si="0"/>
        <v>77</v>
      </c>
    </row>
    <row r="8" spans="1:16" ht="14.25">
      <c r="A8" s="5" t="s">
        <v>30</v>
      </c>
      <c r="B8" s="6">
        <v>723</v>
      </c>
      <c r="C8" s="5" t="s">
        <v>31</v>
      </c>
      <c r="D8" s="7" t="s">
        <v>9</v>
      </c>
      <c r="E8" s="5" t="s">
        <v>10</v>
      </c>
      <c r="F8" s="5" t="s">
        <v>11</v>
      </c>
      <c r="G8" s="5" t="s">
        <v>12</v>
      </c>
      <c r="H8" s="7" t="s">
        <v>32</v>
      </c>
      <c r="K8" s="6" t="s">
        <v>185</v>
      </c>
      <c r="L8" s="8">
        <v>12</v>
      </c>
      <c r="M8" s="8">
        <v>34</v>
      </c>
      <c r="N8" s="8">
        <v>46</v>
      </c>
      <c r="O8" s="8">
        <v>47</v>
      </c>
      <c r="P8" s="8">
        <f t="shared" si="0"/>
        <v>139</v>
      </c>
    </row>
    <row r="9" spans="1:16" ht="14.25">
      <c r="A9" s="5" t="s">
        <v>33</v>
      </c>
      <c r="B9" s="6">
        <v>724</v>
      </c>
      <c r="C9" s="5" t="s">
        <v>34</v>
      </c>
      <c r="D9" s="7" t="s">
        <v>9</v>
      </c>
      <c r="E9" s="5" t="s">
        <v>10</v>
      </c>
      <c r="F9" s="5" t="s">
        <v>11</v>
      </c>
      <c r="G9" s="5" t="s">
        <v>12</v>
      </c>
      <c r="H9" s="7" t="s">
        <v>32</v>
      </c>
      <c r="K9" s="6" t="s">
        <v>186</v>
      </c>
      <c r="L9" s="8">
        <v>35</v>
      </c>
      <c r="M9" s="8">
        <v>44</v>
      </c>
      <c r="N9" s="8">
        <v>45</v>
      </c>
      <c r="O9" s="8">
        <v>51</v>
      </c>
      <c r="P9" s="8">
        <f t="shared" si="0"/>
        <v>175</v>
      </c>
    </row>
    <row r="10" spans="1:8" ht="14.25">
      <c r="A10" s="5" t="s">
        <v>35</v>
      </c>
      <c r="B10" s="6">
        <v>867</v>
      </c>
      <c r="C10" s="5" t="s">
        <v>36</v>
      </c>
      <c r="D10" s="7" t="s">
        <v>9</v>
      </c>
      <c r="E10" s="5" t="s">
        <v>10</v>
      </c>
      <c r="F10" s="5" t="s">
        <v>37</v>
      </c>
      <c r="G10" s="5" t="s">
        <v>38</v>
      </c>
      <c r="H10" s="7" t="s">
        <v>39</v>
      </c>
    </row>
    <row r="11" spans="1:8" ht="14.25">
      <c r="A11" s="5" t="s">
        <v>40</v>
      </c>
      <c r="B11" s="6">
        <v>372</v>
      </c>
      <c r="C11" s="5" t="s">
        <v>41</v>
      </c>
      <c r="D11" s="7" t="s">
        <v>9</v>
      </c>
      <c r="E11" s="5" t="s">
        <v>10</v>
      </c>
      <c r="F11" s="5" t="s">
        <v>42</v>
      </c>
      <c r="G11" s="5" t="s">
        <v>43</v>
      </c>
      <c r="H11" s="7" t="s">
        <v>39</v>
      </c>
    </row>
    <row r="12" spans="1:8" ht="14.25">
      <c r="A12" s="5" t="s">
        <v>44</v>
      </c>
      <c r="B12" s="6">
        <v>255</v>
      </c>
      <c r="C12" s="5" t="s">
        <v>45</v>
      </c>
      <c r="D12" s="7" t="s">
        <v>9</v>
      </c>
      <c r="E12" s="5" t="s">
        <v>10</v>
      </c>
      <c r="F12" s="5" t="s">
        <v>46</v>
      </c>
      <c r="G12" s="5" t="s">
        <v>12</v>
      </c>
      <c r="H12" s="7" t="s">
        <v>47</v>
      </c>
    </row>
    <row r="13" spans="1:8" ht="14.25">
      <c r="A13" s="5" t="s">
        <v>48</v>
      </c>
      <c r="B13" s="6">
        <v>852</v>
      </c>
      <c r="C13" s="5" t="s">
        <v>49</v>
      </c>
      <c r="D13" s="7" t="s">
        <v>9</v>
      </c>
      <c r="E13" s="5" t="s">
        <v>10</v>
      </c>
      <c r="F13" s="5" t="s">
        <v>37</v>
      </c>
      <c r="G13" s="5" t="s">
        <v>38</v>
      </c>
      <c r="H13" s="7" t="s">
        <v>47</v>
      </c>
    </row>
    <row r="14" spans="1:8" ht="14.25">
      <c r="A14" s="5" t="s">
        <v>50</v>
      </c>
      <c r="B14" s="6">
        <v>619</v>
      </c>
      <c r="C14" s="5" t="s">
        <v>51</v>
      </c>
      <c r="D14" s="7" t="s">
        <v>9</v>
      </c>
      <c r="E14" s="5" t="s">
        <v>10</v>
      </c>
      <c r="F14" s="5" t="s">
        <v>52</v>
      </c>
      <c r="G14" s="5" t="s">
        <v>25</v>
      </c>
      <c r="H14" s="7" t="s">
        <v>53</v>
      </c>
    </row>
    <row r="15" spans="1:8" ht="14.25">
      <c r="A15" s="5" t="s">
        <v>54</v>
      </c>
      <c r="B15" s="6">
        <v>249</v>
      </c>
      <c r="C15" s="5" t="s">
        <v>55</v>
      </c>
      <c r="D15" s="7" t="s">
        <v>9</v>
      </c>
      <c r="E15" s="5" t="s">
        <v>10</v>
      </c>
      <c r="F15" s="5" t="s">
        <v>46</v>
      </c>
      <c r="G15" s="5" t="s">
        <v>12</v>
      </c>
      <c r="H15" s="7" t="s">
        <v>56</v>
      </c>
    </row>
    <row r="16" spans="1:8" ht="14.25">
      <c r="A16" s="5" t="s">
        <v>57</v>
      </c>
      <c r="B16" s="6">
        <v>254</v>
      </c>
      <c r="C16" s="5" t="s">
        <v>58</v>
      </c>
      <c r="D16" s="7" t="s">
        <v>9</v>
      </c>
      <c r="E16" s="5" t="s">
        <v>10</v>
      </c>
      <c r="F16" s="5" t="s">
        <v>46</v>
      </c>
      <c r="G16" s="5" t="s">
        <v>12</v>
      </c>
      <c r="H16" s="7" t="s">
        <v>59</v>
      </c>
    </row>
    <row r="17" spans="1:8" ht="14.25">
      <c r="A17" s="5" t="s">
        <v>60</v>
      </c>
      <c r="B17" s="6">
        <v>251</v>
      </c>
      <c r="C17" s="5" t="s">
        <v>61</v>
      </c>
      <c r="D17" s="7" t="s">
        <v>9</v>
      </c>
      <c r="E17" s="5" t="s">
        <v>10</v>
      </c>
      <c r="F17" s="5" t="s">
        <v>46</v>
      </c>
      <c r="G17" s="5" t="s">
        <v>12</v>
      </c>
      <c r="H17" s="7" t="s">
        <v>62</v>
      </c>
    </row>
    <row r="18" spans="1:8" ht="14.25">
      <c r="A18" s="5" t="s">
        <v>63</v>
      </c>
      <c r="B18" s="6">
        <v>715</v>
      </c>
      <c r="C18" s="5" t="s">
        <v>64</v>
      </c>
      <c r="D18" s="7" t="s">
        <v>9</v>
      </c>
      <c r="E18" s="5" t="s">
        <v>10</v>
      </c>
      <c r="F18" s="5" t="s">
        <v>11</v>
      </c>
      <c r="G18" s="5" t="s">
        <v>12</v>
      </c>
      <c r="H18" s="7" t="s">
        <v>65</v>
      </c>
    </row>
    <row r="19" spans="1:8" ht="14.25">
      <c r="A19" s="5" t="s">
        <v>66</v>
      </c>
      <c r="B19" s="6">
        <v>433</v>
      </c>
      <c r="C19" s="5" t="s">
        <v>67</v>
      </c>
      <c r="D19" s="7" t="s">
        <v>9</v>
      </c>
      <c r="E19" s="5" t="s">
        <v>10</v>
      </c>
      <c r="F19" s="5" t="s">
        <v>24</v>
      </c>
      <c r="G19" s="5" t="s">
        <v>25</v>
      </c>
      <c r="H19" s="7" t="s">
        <v>68</v>
      </c>
    </row>
    <row r="20" spans="1:8" ht="14.25">
      <c r="A20" s="5" t="s">
        <v>69</v>
      </c>
      <c r="B20" s="6">
        <v>314</v>
      </c>
      <c r="C20" s="5" t="s">
        <v>70</v>
      </c>
      <c r="D20" s="7" t="s">
        <v>9</v>
      </c>
      <c r="E20" s="5" t="s">
        <v>10</v>
      </c>
      <c r="F20" s="5" t="s">
        <v>71</v>
      </c>
      <c r="G20" s="5" t="s">
        <v>43</v>
      </c>
      <c r="H20" s="7" t="s">
        <v>72</v>
      </c>
    </row>
    <row r="21" spans="1:8" ht="14.25">
      <c r="A21" s="5" t="s">
        <v>73</v>
      </c>
      <c r="B21" s="6">
        <v>710</v>
      </c>
      <c r="C21" s="5" t="s">
        <v>74</v>
      </c>
      <c r="D21" s="7" t="s">
        <v>9</v>
      </c>
      <c r="E21" s="5" t="s">
        <v>10</v>
      </c>
      <c r="F21" s="5" t="s">
        <v>11</v>
      </c>
      <c r="G21" s="5" t="s">
        <v>12</v>
      </c>
      <c r="H21" s="7" t="s">
        <v>75</v>
      </c>
    </row>
    <row r="22" spans="1:8" ht="14.25">
      <c r="A22" s="5" t="s">
        <v>76</v>
      </c>
      <c r="B22" s="6">
        <v>931</v>
      </c>
      <c r="C22" s="5" t="s">
        <v>77</v>
      </c>
      <c r="D22" s="7" t="s">
        <v>9</v>
      </c>
      <c r="E22" s="5" t="s">
        <v>10</v>
      </c>
      <c r="F22" s="5" t="s">
        <v>78</v>
      </c>
      <c r="G22" s="5" t="s">
        <v>20</v>
      </c>
      <c r="H22" s="7" t="s">
        <v>79</v>
      </c>
    </row>
    <row r="23" spans="1:8" ht="14.25">
      <c r="A23" s="5" t="s">
        <v>80</v>
      </c>
      <c r="B23" s="6">
        <v>932</v>
      </c>
      <c r="C23" s="5" t="s">
        <v>81</v>
      </c>
      <c r="D23" s="7" t="s">
        <v>9</v>
      </c>
      <c r="E23" s="5" t="s">
        <v>10</v>
      </c>
      <c r="F23" s="5" t="s">
        <v>78</v>
      </c>
      <c r="G23" s="5" t="s">
        <v>20</v>
      </c>
      <c r="H23" s="7" t="s">
        <v>79</v>
      </c>
    </row>
    <row r="24" spans="1:8" ht="14.25">
      <c r="A24" s="5" t="s">
        <v>82</v>
      </c>
      <c r="B24" s="6">
        <v>851</v>
      </c>
      <c r="C24" s="5" t="s">
        <v>83</v>
      </c>
      <c r="D24" s="7" t="s">
        <v>9</v>
      </c>
      <c r="E24" s="5" t="s">
        <v>10</v>
      </c>
      <c r="F24" s="5" t="s">
        <v>37</v>
      </c>
      <c r="G24" s="5" t="s">
        <v>38</v>
      </c>
      <c r="H24" s="7" t="s">
        <v>84</v>
      </c>
    </row>
    <row r="25" spans="1:8" ht="14.25">
      <c r="A25" s="5" t="s">
        <v>85</v>
      </c>
      <c r="B25" s="6">
        <v>253</v>
      </c>
      <c r="C25" s="5" t="s">
        <v>86</v>
      </c>
      <c r="D25" s="7" t="s">
        <v>9</v>
      </c>
      <c r="E25" s="5" t="s">
        <v>10</v>
      </c>
      <c r="F25" s="5" t="s">
        <v>46</v>
      </c>
      <c r="G25" s="5" t="s">
        <v>12</v>
      </c>
      <c r="H25" s="7" t="s">
        <v>84</v>
      </c>
    </row>
    <row r="26" spans="1:8" ht="14.25">
      <c r="A26" s="5" t="s">
        <v>87</v>
      </c>
      <c r="B26" s="6">
        <v>460</v>
      </c>
      <c r="C26" s="5" t="s">
        <v>88</v>
      </c>
      <c r="D26" s="7" t="s">
        <v>9</v>
      </c>
      <c r="E26" s="5" t="s">
        <v>10</v>
      </c>
      <c r="F26" s="5" t="s">
        <v>19</v>
      </c>
      <c r="G26" s="5" t="s">
        <v>20</v>
      </c>
      <c r="H26" s="7" t="s">
        <v>89</v>
      </c>
    </row>
    <row r="27" spans="1:8" ht="14.25">
      <c r="A27" s="5" t="s">
        <v>90</v>
      </c>
      <c r="B27" s="6">
        <v>247</v>
      </c>
      <c r="C27" s="5" t="s">
        <v>91</v>
      </c>
      <c r="D27" s="7" t="s">
        <v>9</v>
      </c>
      <c r="E27" s="5" t="s">
        <v>10</v>
      </c>
      <c r="F27" s="5" t="s">
        <v>46</v>
      </c>
      <c r="G27" s="5" t="s">
        <v>12</v>
      </c>
      <c r="H27" s="7" t="s">
        <v>92</v>
      </c>
    </row>
    <row r="28" spans="1:8" ht="14.25">
      <c r="A28" s="5" t="s">
        <v>93</v>
      </c>
      <c r="B28" s="6">
        <v>432</v>
      </c>
      <c r="C28" s="5" t="s">
        <v>94</v>
      </c>
      <c r="D28" s="7" t="s">
        <v>9</v>
      </c>
      <c r="E28" s="5" t="s">
        <v>10</v>
      </c>
      <c r="F28" s="5" t="s">
        <v>24</v>
      </c>
      <c r="G28" s="5" t="s">
        <v>25</v>
      </c>
      <c r="H28" s="7" t="s">
        <v>95</v>
      </c>
    </row>
    <row r="29" spans="1:8" ht="14.25">
      <c r="A29" s="5" t="s">
        <v>96</v>
      </c>
      <c r="B29" s="6">
        <v>248</v>
      </c>
      <c r="C29" s="5" t="s">
        <v>97</v>
      </c>
      <c r="D29" s="7" t="s">
        <v>9</v>
      </c>
      <c r="E29" s="5" t="s">
        <v>10</v>
      </c>
      <c r="F29" s="5" t="s">
        <v>46</v>
      </c>
      <c r="G29" s="5" t="s">
        <v>12</v>
      </c>
      <c r="H29" s="7" t="s">
        <v>95</v>
      </c>
    </row>
    <row r="30" spans="1:8" ht="14.25">
      <c r="A30" s="5" t="s">
        <v>98</v>
      </c>
      <c r="B30" s="6">
        <v>722</v>
      </c>
      <c r="C30" s="5" t="s">
        <v>99</v>
      </c>
      <c r="D30" s="7" t="s">
        <v>9</v>
      </c>
      <c r="E30" s="5" t="s">
        <v>10</v>
      </c>
      <c r="F30" s="5" t="s">
        <v>11</v>
      </c>
      <c r="G30" s="5" t="s">
        <v>12</v>
      </c>
      <c r="H30" s="7" t="s">
        <v>100</v>
      </c>
    </row>
    <row r="31" spans="1:8" ht="14.25">
      <c r="A31" s="5" t="s">
        <v>101</v>
      </c>
      <c r="B31" s="6">
        <v>869</v>
      </c>
      <c r="C31" s="5" t="s">
        <v>102</v>
      </c>
      <c r="D31" s="7" t="s">
        <v>9</v>
      </c>
      <c r="E31" s="5" t="s">
        <v>10</v>
      </c>
      <c r="F31" s="5" t="s">
        <v>37</v>
      </c>
      <c r="G31" s="5" t="s">
        <v>38</v>
      </c>
      <c r="H31" s="7" t="s">
        <v>100</v>
      </c>
    </row>
    <row r="32" spans="1:8" ht="14.25">
      <c r="A32" s="5" t="s">
        <v>103</v>
      </c>
      <c r="B32" s="6">
        <v>431</v>
      </c>
      <c r="C32" s="5" t="s">
        <v>104</v>
      </c>
      <c r="D32" s="7" t="s">
        <v>9</v>
      </c>
      <c r="E32" s="5" t="s">
        <v>10</v>
      </c>
      <c r="F32" s="5" t="s">
        <v>24</v>
      </c>
      <c r="G32" s="5" t="s">
        <v>25</v>
      </c>
      <c r="H32" s="7" t="s">
        <v>100</v>
      </c>
    </row>
    <row r="33" spans="1:8" ht="14.25">
      <c r="A33" s="5" t="s">
        <v>105</v>
      </c>
      <c r="B33" s="6">
        <v>868</v>
      </c>
      <c r="C33" s="5" t="s">
        <v>106</v>
      </c>
      <c r="D33" s="7" t="s">
        <v>9</v>
      </c>
      <c r="E33" s="5" t="s">
        <v>10</v>
      </c>
      <c r="F33" s="5" t="s">
        <v>37</v>
      </c>
      <c r="G33" s="5" t="s">
        <v>38</v>
      </c>
      <c r="H33" s="7" t="s">
        <v>107</v>
      </c>
    </row>
    <row r="34" spans="1:8" ht="14.25">
      <c r="A34" s="5" t="s">
        <v>108</v>
      </c>
      <c r="B34" s="6">
        <v>384</v>
      </c>
      <c r="C34" s="5" t="s">
        <v>109</v>
      </c>
      <c r="D34" s="7" t="s">
        <v>9</v>
      </c>
      <c r="E34" s="5" t="s">
        <v>10</v>
      </c>
      <c r="F34" s="5" t="s">
        <v>110</v>
      </c>
      <c r="G34" s="5" t="s">
        <v>43</v>
      </c>
      <c r="H34" s="7" t="s">
        <v>111</v>
      </c>
    </row>
    <row r="35" spans="1:8" ht="14.25">
      <c r="A35" s="5" t="s">
        <v>112</v>
      </c>
      <c r="B35" s="6">
        <v>138</v>
      </c>
      <c r="C35" s="5" t="s">
        <v>113</v>
      </c>
      <c r="D35" s="7" t="s">
        <v>9</v>
      </c>
      <c r="E35" s="5" t="s">
        <v>10</v>
      </c>
      <c r="F35" s="5" t="s">
        <v>29</v>
      </c>
      <c r="G35" s="5" t="s">
        <v>43</v>
      </c>
      <c r="H35" s="7" t="s">
        <v>111</v>
      </c>
    </row>
    <row r="36" spans="1:8" ht="14.25">
      <c r="A36" s="5" t="s">
        <v>114</v>
      </c>
      <c r="B36" s="6">
        <v>624</v>
      </c>
      <c r="C36" s="5" t="s">
        <v>115</v>
      </c>
      <c r="D36" s="7" t="s">
        <v>9</v>
      </c>
      <c r="E36" s="5" t="s">
        <v>10</v>
      </c>
      <c r="F36" s="5" t="s">
        <v>52</v>
      </c>
      <c r="G36" s="5" t="s">
        <v>25</v>
      </c>
      <c r="H36" s="7" t="s">
        <v>116</v>
      </c>
    </row>
    <row r="37" spans="1:8" ht="14.25">
      <c r="A37" s="5" t="s">
        <v>117</v>
      </c>
      <c r="B37" s="6">
        <v>360</v>
      </c>
      <c r="C37" s="5" t="s">
        <v>118</v>
      </c>
      <c r="D37" s="7" t="s">
        <v>9</v>
      </c>
      <c r="E37" s="5" t="s">
        <v>10</v>
      </c>
      <c r="F37" s="5" t="s">
        <v>119</v>
      </c>
      <c r="G37" s="5" t="s">
        <v>20</v>
      </c>
      <c r="H37" s="7" t="s">
        <v>120</v>
      </c>
    </row>
    <row r="38" spans="1:8" ht="14.25">
      <c r="A38" s="5" t="s">
        <v>121</v>
      </c>
      <c r="B38" s="6">
        <v>832</v>
      </c>
      <c r="C38" s="5" t="s">
        <v>122</v>
      </c>
      <c r="D38" s="7" t="s">
        <v>9</v>
      </c>
      <c r="E38" s="5" t="s">
        <v>10</v>
      </c>
      <c r="F38" s="5" t="s">
        <v>123</v>
      </c>
      <c r="G38" s="5" t="s">
        <v>20</v>
      </c>
      <c r="H38" s="7" t="s">
        <v>124</v>
      </c>
    </row>
    <row r="39" spans="1:8" ht="14.25">
      <c r="A39" s="5" t="s">
        <v>125</v>
      </c>
      <c r="B39" s="6">
        <v>530</v>
      </c>
      <c r="C39" s="5" t="s">
        <v>126</v>
      </c>
      <c r="D39" s="7" t="s">
        <v>9</v>
      </c>
      <c r="E39" s="5" t="s">
        <v>10</v>
      </c>
      <c r="F39" s="5" t="s">
        <v>127</v>
      </c>
      <c r="G39" s="5" t="s">
        <v>12</v>
      </c>
      <c r="H39" s="7" t="s">
        <v>128</v>
      </c>
    </row>
    <row r="40" spans="1:8" ht="14.25">
      <c r="A40" s="5" t="s">
        <v>129</v>
      </c>
      <c r="B40" s="6">
        <v>430</v>
      </c>
      <c r="C40" s="5" t="s">
        <v>130</v>
      </c>
      <c r="D40" s="7" t="s">
        <v>9</v>
      </c>
      <c r="E40" s="5" t="s">
        <v>10</v>
      </c>
      <c r="F40" s="5" t="s">
        <v>24</v>
      </c>
      <c r="G40" s="5" t="s">
        <v>25</v>
      </c>
      <c r="H40" s="7" t="s">
        <v>128</v>
      </c>
    </row>
    <row r="41" spans="1:8" ht="14.25">
      <c r="A41" s="5" t="s">
        <v>131</v>
      </c>
      <c r="B41" s="6">
        <v>252</v>
      </c>
      <c r="C41" s="5" t="s">
        <v>132</v>
      </c>
      <c r="D41" s="7" t="s">
        <v>9</v>
      </c>
      <c r="E41" s="5" t="s">
        <v>10</v>
      </c>
      <c r="F41" s="5" t="s">
        <v>46</v>
      </c>
      <c r="G41" s="5" t="s">
        <v>12</v>
      </c>
      <c r="H41" s="7" t="s">
        <v>133</v>
      </c>
    </row>
    <row r="42" spans="1:8" ht="14.25">
      <c r="A42" s="5" t="s">
        <v>134</v>
      </c>
      <c r="B42" s="6">
        <v>130</v>
      </c>
      <c r="C42" s="5" t="s">
        <v>135</v>
      </c>
      <c r="D42" s="7" t="s">
        <v>9</v>
      </c>
      <c r="E42" s="5" t="s">
        <v>10</v>
      </c>
      <c r="F42" s="5" t="s">
        <v>136</v>
      </c>
      <c r="G42" s="5" t="s">
        <v>43</v>
      </c>
      <c r="H42" s="7" t="s">
        <v>137</v>
      </c>
    </row>
    <row r="43" spans="1:8" ht="14.25">
      <c r="A43" s="5" t="s">
        <v>138</v>
      </c>
      <c r="B43" s="6">
        <v>139</v>
      </c>
      <c r="C43" s="5" t="s">
        <v>139</v>
      </c>
      <c r="D43" s="7" t="s">
        <v>9</v>
      </c>
      <c r="E43" s="5" t="s">
        <v>10</v>
      </c>
      <c r="F43" s="5" t="s">
        <v>29</v>
      </c>
      <c r="G43" s="5" t="s">
        <v>20</v>
      </c>
      <c r="H43" s="7" t="s">
        <v>140</v>
      </c>
    </row>
    <row r="44" spans="1:8" ht="14.25">
      <c r="A44" s="5" t="s">
        <v>141</v>
      </c>
      <c r="B44" s="6">
        <v>429</v>
      </c>
      <c r="C44" s="5" t="s">
        <v>142</v>
      </c>
      <c r="D44" s="7" t="s">
        <v>9</v>
      </c>
      <c r="E44" s="5" t="s">
        <v>10</v>
      </c>
      <c r="F44" s="5" t="s">
        <v>24</v>
      </c>
      <c r="G44" s="5" t="s">
        <v>25</v>
      </c>
      <c r="H44" s="7" t="s">
        <v>143</v>
      </c>
    </row>
    <row r="45" spans="1:8" ht="14.25">
      <c r="A45" s="5" t="s">
        <v>144</v>
      </c>
      <c r="B45" s="6">
        <v>712</v>
      </c>
      <c r="C45" s="5" t="s">
        <v>145</v>
      </c>
      <c r="D45" s="7" t="s">
        <v>9</v>
      </c>
      <c r="E45" s="5" t="s">
        <v>10</v>
      </c>
      <c r="F45" s="5" t="s">
        <v>11</v>
      </c>
      <c r="G45" s="5" t="s">
        <v>12</v>
      </c>
      <c r="H45" s="7" t="s">
        <v>146</v>
      </c>
    </row>
    <row r="46" spans="1:8" ht="14.25">
      <c r="A46" s="5" t="s">
        <v>147</v>
      </c>
      <c r="B46" s="6">
        <v>357</v>
      </c>
      <c r="C46" s="5" t="s">
        <v>148</v>
      </c>
      <c r="D46" s="7" t="s">
        <v>9</v>
      </c>
      <c r="E46" s="5" t="s">
        <v>10</v>
      </c>
      <c r="F46" s="5" t="s">
        <v>119</v>
      </c>
      <c r="G46" s="5" t="s">
        <v>20</v>
      </c>
      <c r="H46" s="7" t="s">
        <v>149</v>
      </c>
    </row>
    <row r="47" spans="1:8" ht="14.25">
      <c r="A47" s="5" t="s">
        <v>150</v>
      </c>
      <c r="B47" s="6">
        <v>359</v>
      </c>
      <c r="C47" s="5" t="s">
        <v>151</v>
      </c>
      <c r="D47" s="7" t="s">
        <v>9</v>
      </c>
      <c r="E47" s="5" t="s">
        <v>10</v>
      </c>
      <c r="F47" s="5" t="s">
        <v>119</v>
      </c>
      <c r="G47" s="5" t="s">
        <v>20</v>
      </c>
      <c r="H47" s="7" t="s">
        <v>152</v>
      </c>
    </row>
    <row r="48" spans="1:8" ht="14.25">
      <c r="A48" s="5" t="s">
        <v>153</v>
      </c>
      <c r="B48" s="6">
        <v>622</v>
      </c>
      <c r="C48" s="5" t="s">
        <v>154</v>
      </c>
      <c r="D48" s="7" t="s">
        <v>9</v>
      </c>
      <c r="E48" s="5" t="s">
        <v>10</v>
      </c>
      <c r="F48" s="5" t="s">
        <v>52</v>
      </c>
      <c r="G48" s="5" t="s">
        <v>25</v>
      </c>
      <c r="H48" s="7" t="s">
        <v>155</v>
      </c>
    </row>
    <row r="49" spans="1:8" ht="14.25">
      <c r="A49" s="5" t="s">
        <v>156</v>
      </c>
      <c r="B49" s="6">
        <v>623</v>
      </c>
      <c r="C49" s="5" t="s">
        <v>157</v>
      </c>
      <c r="D49" s="7" t="s">
        <v>9</v>
      </c>
      <c r="E49" s="5" t="s">
        <v>10</v>
      </c>
      <c r="F49" s="5" t="s">
        <v>52</v>
      </c>
      <c r="G49" s="5" t="s">
        <v>25</v>
      </c>
      <c r="H49" s="7" t="s">
        <v>158</v>
      </c>
    </row>
    <row r="50" spans="1:8" ht="14.25">
      <c r="A50" s="5" t="s">
        <v>159</v>
      </c>
      <c r="B50" s="6">
        <v>441</v>
      </c>
      <c r="C50" s="5" t="s">
        <v>160</v>
      </c>
      <c r="D50" s="7" t="s">
        <v>9</v>
      </c>
      <c r="E50" s="5" t="s">
        <v>10</v>
      </c>
      <c r="F50" s="5" t="s">
        <v>24</v>
      </c>
      <c r="G50" s="5" t="s">
        <v>25</v>
      </c>
      <c r="H50" s="7" t="s">
        <v>161</v>
      </c>
    </row>
    <row r="51" spans="1:8" ht="14.25">
      <c r="A51" s="5" t="s">
        <v>162</v>
      </c>
      <c r="B51" s="6">
        <v>726</v>
      </c>
      <c r="C51" s="5" t="s">
        <v>163</v>
      </c>
      <c r="D51" s="7" t="s">
        <v>9</v>
      </c>
      <c r="E51" s="5" t="s">
        <v>10</v>
      </c>
      <c r="F51" s="5" t="s">
        <v>11</v>
      </c>
      <c r="G51" s="5" t="s">
        <v>12</v>
      </c>
      <c r="H51" s="7" t="s">
        <v>164</v>
      </c>
    </row>
    <row r="52" spans="1:8" ht="14.25">
      <c r="A52" s="5" t="s">
        <v>165</v>
      </c>
      <c r="B52" s="6">
        <v>992</v>
      </c>
      <c r="C52" s="5" t="s">
        <v>166</v>
      </c>
      <c r="D52" s="7" t="s">
        <v>9</v>
      </c>
      <c r="E52" s="5" t="s">
        <v>10</v>
      </c>
      <c r="F52" s="5" t="s">
        <v>167</v>
      </c>
      <c r="G52" s="5" t="s">
        <v>168</v>
      </c>
      <c r="H52" s="7" t="s">
        <v>169</v>
      </c>
    </row>
    <row r="53" spans="1:8" ht="14.25">
      <c r="A53" s="5" t="s">
        <v>170</v>
      </c>
      <c r="B53" s="6">
        <v>358</v>
      </c>
      <c r="C53" s="5" t="s">
        <v>171</v>
      </c>
      <c r="D53" s="7" t="s">
        <v>9</v>
      </c>
      <c r="E53" s="5" t="s">
        <v>10</v>
      </c>
      <c r="F53" s="5" t="s">
        <v>119</v>
      </c>
      <c r="G53" s="5" t="s">
        <v>20</v>
      </c>
      <c r="H53" s="7" t="s">
        <v>172</v>
      </c>
    </row>
    <row r="54" spans="1:8" ht="14.25">
      <c r="A54" s="5" t="s">
        <v>173</v>
      </c>
      <c r="B54" s="6">
        <v>999</v>
      </c>
      <c r="C54" s="5" t="s">
        <v>174</v>
      </c>
      <c r="D54" s="7" t="s">
        <v>9</v>
      </c>
      <c r="E54" s="5" t="s">
        <v>10</v>
      </c>
      <c r="F54" s="5" t="s">
        <v>167</v>
      </c>
      <c r="G54" s="5" t="s">
        <v>168</v>
      </c>
      <c r="H54" s="7" t="s">
        <v>175</v>
      </c>
    </row>
  </sheetData>
  <sheetProtection/>
  <mergeCells count="3">
    <mergeCell ref="A1:H1"/>
    <mergeCell ref="L2:M2"/>
    <mergeCell ref="N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0" zoomScaleNormal="80" zoomScalePageLayoutView="0" workbookViewId="0" topLeftCell="A1">
      <selection activeCell="K16" sqref="K16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20.8515625" style="0" bestFit="1" customWidth="1"/>
    <col min="4" max="4" width="4.57421875" style="2" bestFit="1" customWidth="1"/>
    <col min="5" max="5" width="7.57421875" style="0" bestFit="1" customWidth="1"/>
    <col min="6" max="6" width="22.140625" style="0" bestFit="1" customWidth="1"/>
    <col min="7" max="7" width="0" style="0" hidden="1" customWidth="1"/>
    <col min="8" max="8" width="0" style="11" hidden="1" customWidth="1"/>
    <col min="9" max="9" width="8.140625" style="11" bestFit="1" customWidth="1"/>
    <col min="11" max="11" width="20.57421875" style="0" bestFit="1" customWidth="1"/>
  </cols>
  <sheetData>
    <row r="1" spans="1:9" s="1" customFormat="1" ht="30.75">
      <c r="A1" s="37" t="s">
        <v>176</v>
      </c>
      <c r="B1" s="37"/>
      <c r="C1" s="37"/>
      <c r="D1" s="37"/>
      <c r="E1" s="37"/>
      <c r="F1" s="37"/>
      <c r="G1" s="37"/>
      <c r="H1" s="37"/>
      <c r="I1" s="37"/>
    </row>
    <row r="2" spans="1:16" s="3" customFormat="1" ht="14.25">
      <c r="A2" s="4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4" t="s">
        <v>4</v>
      </c>
      <c r="G2" s="4"/>
      <c r="H2" s="13"/>
      <c r="I2" s="13" t="s">
        <v>322</v>
      </c>
      <c r="K2" s="4" t="s">
        <v>178</v>
      </c>
      <c r="L2" s="38" t="s">
        <v>189</v>
      </c>
      <c r="M2" s="38"/>
      <c r="N2" s="38" t="s">
        <v>179</v>
      </c>
      <c r="O2" s="38"/>
      <c r="P2" s="38"/>
    </row>
    <row r="3" spans="1:16" ht="14.25">
      <c r="A3" s="5" t="s">
        <v>7</v>
      </c>
      <c r="B3" s="6">
        <v>440</v>
      </c>
      <c r="C3" s="5" t="s">
        <v>321</v>
      </c>
      <c r="D3" s="7" t="s">
        <v>190</v>
      </c>
      <c r="E3" s="5" t="s">
        <v>189</v>
      </c>
      <c r="F3" s="5" t="s">
        <v>24</v>
      </c>
      <c r="G3" s="5" t="s">
        <v>318</v>
      </c>
      <c r="H3" s="12">
        <v>0.041666666666666664</v>
      </c>
      <c r="I3" s="12">
        <f aca="true" t="shared" si="0" ref="I3:I34">SUM(G3+H3)</f>
        <v>0.15625</v>
      </c>
      <c r="K3" s="4" t="s">
        <v>180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181</v>
      </c>
    </row>
    <row r="4" spans="1:16" ht="14.25">
      <c r="A4" s="5" t="s">
        <v>14</v>
      </c>
      <c r="B4" s="6">
        <v>652</v>
      </c>
      <c r="C4" s="5" t="s">
        <v>320</v>
      </c>
      <c r="D4" s="7" t="s">
        <v>190</v>
      </c>
      <c r="E4" s="5" t="s">
        <v>189</v>
      </c>
      <c r="F4" s="5" t="s">
        <v>319</v>
      </c>
      <c r="G4" s="5" t="s">
        <v>318</v>
      </c>
      <c r="H4" s="12">
        <v>0.041666666666666664</v>
      </c>
      <c r="I4" s="12">
        <f t="shared" si="0"/>
        <v>0.15625</v>
      </c>
      <c r="K4" s="6" t="s">
        <v>24</v>
      </c>
      <c r="L4" s="8">
        <v>1</v>
      </c>
      <c r="M4" s="8">
        <v>6</v>
      </c>
      <c r="N4" s="8">
        <v>7</v>
      </c>
      <c r="O4" s="8">
        <v>17</v>
      </c>
      <c r="P4" s="8">
        <f aca="true" t="shared" si="1" ref="P4:P9">SUM(L4:O4)</f>
        <v>31</v>
      </c>
    </row>
    <row r="5" spans="1:16" ht="14.25">
      <c r="A5" s="5" t="s">
        <v>17</v>
      </c>
      <c r="B5" s="6">
        <v>522</v>
      </c>
      <c r="C5" s="5" t="s">
        <v>317</v>
      </c>
      <c r="D5" s="7" t="s">
        <v>190</v>
      </c>
      <c r="E5" s="5" t="s">
        <v>189</v>
      </c>
      <c r="F5" s="5" t="s">
        <v>127</v>
      </c>
      <c r="G5" s="5" t="s">
        <v>316</v>
      </c>
      <c r="H5" s="12">
        <v>0.0416666666666667</v>
      </c>
      <c r="I5" s="12">
        <f t="shared" si="0"/>
        <v>0.1618055555555556</v>
      </c>
      <c r="K5" s="6" t="s">
        <v>127</v>
      </c>
      <c r="L5" s="8">
        <v>3</v>
      </c>
      <c r="M5" s="8">
        <v>5</v>
      </c>
      <c r="N5" s="8">
        <v>10</v>
      </c>
      <c r="O5" s="8">
        <v>37</v>
      </c>
      <c r="P5" s="8">
        <f t="shared" si="1"/>
        <v>55</v>
      </c>
    </row>
    <row r="6" spans="1:16" ht="14.25">
      <c r="A6" s="5" t="s">
        <v>22</v>
      </c>
      <c r="B6" s="6">
        <v>213</v>
      </c>
      <c r="C6" s="5" t="s">
        <v>315</v>
      </c>
      <c r="D6" s="7" t="s">
        <v>190</v>
      </c>
      <c r="E6" s="5" t="s">
        <v>189</v>
      </c>
      <c r="F6" s="5" t="s">
        <v>314</v>
      </c>
      <c r="G6" s="5" t="s">
        <v>313</v>
      </c>
      <c r="H6" s="12">
        <v>0.0416666666666667</v>
      </c>
      <c r="I6" s="12">
        <f t="shared" si="0"/>
        <v>0.16388888888888892</v>
      </c>
      <c r="K6" s="9" t="s">
        <v>46</v>
      </c>
      <c r="L6" s="8">
        <v>13</v>
      </c>
      <c r="M6" s="8">
        <v>20</v>
      </c>
      <c r="N6" s="8">
        <v>24</v>
      </c>
      <c r="O6" s="8">
        <v>41</v>
      </c>
      <c r="P6" s="8">
        <f t="shared" si="1"/>
        <v>98</v>
      </c>
    </row>
    <row r="7" spans="1:16" ht="14.25">
      <c r="A7" s="5" t="s">
        <v>27</v>
      </c>
      <c r="B7" s="6">
        <v>524</v>
      </c>
      <c r="C7" s="5" t="s">
        <v>312</v>
      </c>
      <c r="D7" s="7" t="s">
        <v>190</v>
      </c>
      <c r="E7" s="5" t="s">
        <v>189</v>
      </c>
      <c r="F7" s="5" t="s">
        <v>127</v>
      </c>
      <c r="G7" s="5" t="s">
        <v>311</v>
      </c>
      <c r="H7" s="12">
        <v>0.0416666666666667</v>
      </c>
      <c r="I7" s="12">
        <f t="shared" si="0"/>
        <v>0.1652777777777778</v>
      </c>
      <c r="K7" s="6" t="s">
        <v>11</v>
      </c>
      <c r="L7" s="8">
        <v>11</v>
      </c>
      <c r="M7" s="8">
        <v>26</v>
      </c>
      <c r="N7" s="8">
        <v>33</v>
      </c>
      <c r="O7" s="8">
        <v>36</v>
      </c>
      <c r="P7" s="8">
        <f t="shared" si="1"/>
        <v>106</v>
      </c>
    </row>
    <row r="8" spans="1:16" ht="14.25">
      <c r="A8" s="5" t="s">
        <v>30</v>
      </c>
      <c r="B8" s="6">
        <v>439</v>
      </c>
      <c r="C8" s="5" t="s">
        <v>310</v>
      </c>
      <c r="D8" s="7" t="s">
        <v>190</v>
      </c>
      <c r="E8" s="5" t="s">
        <v>189</v>
      </c>
      <c r="F8" s="5" t="s">
        <v>24</v>
      </c>
      <c r="G8" s="5" t="s">
        <v>309</v>
      </c>
      <c r="H8" s="12">
        <v>0.0416666666666667</v>
      </c>
      <c r="I8" s="12">
        <f t="shared" si="0"/>
        <v>0.16805555555555557</v>
      </c>
      <c r="K8" s="6" t="s">
        <v>198</v>
      </c>
      <c r="L8" s="8">
        <v>12</v>
      </c>
      <c r="M8" s="8">
        <v>27</v>
      </c>
      <c r="N8" s="8">
        <v>30</v>
      </c>
      <c r="O8" s="8">
        <v>44</v>
      </c>
      <c r="P8" s="8">
        <f t="shared" si="1"/>
        <v>113</v>
      </c>
    </row>
    <row r="9" spans="1:16" ht="14.25">
      <c r="A9" s="5" t="s">
        <v>33</v>
      </c>
      <c r="B9" s="6">
        <v>438</v>
      </c>
      <c r="C9" s="5" t="s">
        <v>308</v>
      </c>
      <c r="D9" s="7" t="s">
        <v>190</v>
      </c>
      <c r="E9" s="5" t="s">
        <v>189</v>
      </c>
      <c r="F9" s="5" t="s">
        <v>24</v>
      </c>
      <c r="G9" s="5" t="s">
        <v>306</v>
      </c>
      <c r="H9" s="12">
        <v>0.0416666666666667</v>
      </c>
      <c r="I9" s="12">
        <f t="shared" si="0"/>
        <v>0.1694444444444445</v>
      </c>
      <c r="K9" s="6" t="s">
        <v>119</v>
      </c>
      <c r="L9" s="8">
        <v>8</v>
      </c>
      <c r="M9" s="8">
        <v>18</v>
      </c>
      <c r="N9" s="8">
        <v>40</v>
      </c>
      <c r="O9" s="8">
        <v>47</v>
      </c>
      <c r="P9" s="8">
        <f t="shared" si="1"/>
        <v>113</v>
      </c>
    </row>
    <row r="10" spans="1:9" ht="14.25">
      <c r="A10" s="5" t="s">
        <v>35</v>
      </c>
      <c r="B10" s="6">
        <v>361</v>
      </c>
      <c r="C10" s="5" t="s">
        <v>307</v>
      </c>
      <c r="D10" s="7" t="s">
        <v>190</v>
      </c>
      <c r="E10" s="5" t="s">
        <v>189</v>
      </c>
      <c r="F10" s="5" t="s">
        <v>119</v>
      </c>
      <c r="G10" s="5" t="s">
        <v>306</v>
      </c>
      <c r="H10" s="12">
        <v>0.0416666666666667</v>
      </c>
      <c r="I10" s="12">
        <f t="shared" si="0"/>
        <v>0.1694444444444445</v>
      </c>
    </row>
    <row r="11" spans="1:9" ht="14.25">
      <c r="A11" s="5" t="s">
        <v>40</v>
      </c>
      <c r="B11" s="6">
        <v>996</v>
      </c>
      <c r="C11" s="5" t="s">
        <v>305</v>
      </c>
      <c r="D11" s="7" t="s">
        <v>190</v>
      </c>
      <c r="E11" s="5" t="s">
        <v>189</v>
      </c>
      <c r="F11" s="5" t="s">
        <v>167</v>
      </c>
      <c r="G11" s="5" t="s">
        <v>304</v>
      </c>
      <c r="H11" s="12">
        <v>0.0416666666666667</v>
      </c>
      <c r="I11" s="12">
        <f t="shared" si="0"/>
        <v>0.17013888888888895</v>
      </c>
    </row>
    <row r="12" spans="1:9" ht="14.25">
      <c r="A12" s="5" t="s">
        <v>44</v>
      </c>
      <c r="B12" s="6">
        <v>523</v>
      </c>
      <c r="C12" s="5" t="s">
        <v>303</v>
      </c>
      <c r="D12" s="7" t="s">
        <v>190</v>
      </c>
      <c r="E12" s="5" t="s">
        <v>189</v>
      </c>
      <c r="F12" s="5" t="s">
        <v>127</v>
      </c>
      <c r="G12" s="5" t="s">
        <v>302</v>
      </c>
      <c r="H12" s="12">
        <v>0.0416666666666667</v>
      </c>
      <c r="I12" s="12">
        <f t="shared" si="0"/>
        <v>0.1708333333333334</v>
      </c>
    </row>
    <row r="13" spans="1:9" ht="14.25">
      <c r="A13" s="5" t="s">
        <v>48</v>
      </c>
      <c r="B13" s="6">
        <v>719</v>
      </c>
      <c r="C13" s="5" t="s">
        <v>301</v>
      </c>
      <c r="D13" s="7" t="s">
        <v>190</v>
      </c>
      <c r="E13" s="5" t="s">
        <v>189</v>
      </c>
      <c r="F13" s="5" t="s">
        <v>11</v>
      </c>
      <c r="G13" s="5" t="s">
        <v>300</v>
      </c>
      <c r="H13" s="12">
        <v>0.0416666666666667</v>
      </c>
      <c r="I13" s="12">
        <f t="shared" si="0"/>
        <v>0.17222222222222228</v>
      </c>
    </row>
    <row r="14" spans="1:9" ht="14.25">
      <c r="A14" s="5" t="s">
        <v>50</v>
      </c>
      <c r="B14" s="6">
        <v>806</v>
      </c>
      <c r="C14" s="5" t="s">
        <v>299</v>
      </c>
      <c r="D14" s="7" t="s">
        <v>190</v>
      </c>
      <c r="E14" s="5" t="s">
        <v>189</v>
      </c>
      <c r="F14" s="5" t="s">
        <v>198</v>
      </c>
      <c r="G14" s="5" t="s">
        <v>298</v>
      </c>
      <c r="H14" s="12">
        <v>0.0416666666666667</v>
      </c>
      <c r="I14" s="12">
        <f t="shared" si="0"/>
        <v>0.17291666666666672</v>
      </c>
    </row>
    <row r="15" spans="1:9" ht="14.25">
      <c r="A15" s="5" t="s">
        <v>54</v>
      </c>
      <c r="B15" s="6">
        <v>259</v>
      </c>
      <c r="C15" s="5" t="s">
        <v>297</v>
      </c>
      <c r="D15" s="7" t="s">
        <v>190</v>
      </c>
      <c r="E15" s="5" t="s">
        <v>189</v>
      </c>
      <c r="F15" s="5" t="s">
        <v>46</v>
      </c>
      <c r="G15" s="5" t="s">
        <v>296</v>
      </c>
      <c r="H15" s="12">
        <v>0.0416666666666667</v>
      </c>
      <c r="I15" s="12">
        <f t="shared" si="0"/>
        <v>0.17361111111111116</v>
      </c>
    </row>
    <row r="16" spans="1:9" ht="14.25">
      <c r="A16" s="5" t="s">
        <v>57</v>
      </c>
      <c r="B16" s="6">
        <v>143</v>
      </c>
      <c r="C16" s="5" t="s">
        <v>295</v>
      </c>
      <c r="D16" s="7" t="s">
        <v>190</v>
      </c>
      <c r="E16" s="5" t="s">
        <v>189</v>
      </c>
      <c r="F16" s="5" t="s">
        <v>29</v>
      </c>
      <c r="G16" s="5" t="s">
        <v>293</v>
      </c>
      <c r="H16" s="12">
        <v>0.0416666666666667</v>
      </c>
      <c r="I16" s="12">
        <f t="shared" si="0"/>
        <v>0.1743055555555556</v>
      </c>
    </row>
    <row r="17" spans="1:9" ht="14.25">
      <c r="A17" s="5" t="s">
        <v>60</v>
      </c>
      <c r="B17" s="6">
        <v>315</v>
      </c>
      <c r="C17" s="5" t="s">
        <v>294</v>
      </c>
      <c r="D17" s="7" t="s">
        <v>190</v>
      </c>
      <c r="E17" s="5" t="s">
        <v>189</v>
      </c>
      <c r="F17" s="5" t="s">
        <v>71</v>
      </c>
      <c r="G17" s="5" t="s">
        <v>293</v>
      </c>
      <c r="H17" s="12">
        <v>0.0416666666666667</v>
      </c>
      <c r="I17" s="12">
        <f t="shared" si="0"/>
        <v>0.1743055555555556</v>
      </c>
    </row>
    <row r="18" spans="1:9" ht="14.25">
      <c r="A18" s="5" t="s">
        <v>63</v>
      </c>
      <c r="B18" s="6">
        <v>630</v>
      </c>
      <c r="C18" s="5" t="s">
        <v>292</v>
      </c>
      <c r="D18" s="7" t="s">
        <v>190</v>
      </c>
      <c r="E18" s="5" t="s">
        <v>189</v>
      </c>
      <c r="F18" s="5" t="s">
        <v>52</v>
      </c>
      <c r="G18" s="5" t="s">
        <v>291</v>
      </c>
      <c r="H18" s="12">
        <v>0.0416666666666667</v>
      </c>
      <c r="I18" s="12">
        <f t="shared" si="0"/>
        <v>0.17500000000000004</v>
      </c>
    </row>
    <row r="19" spans="1:9" ht="14.25">
      <c r="A19" s="5" t="s">
        <v>66</v>
      </c>
      <c r="B19" s="6">
        <v>437</v>
      </c>
      <c r="C19" s="5" t="s">
        <v>290</v>
      </c>
      <c r="D19" s="7" t="s">
        <v>190</v>
      </c>
      <c r="E19" s="5" t="s">
        <v>189</v>
      </c>
      <c r="F19" s="5" t="s">
        <v>24</v>
      </c>
      <c r="G19" s="5" t="s">
        <v>288</v>
      </c>
      <c r="H19" s="12">
        <v>0.0416666666666667</v>
      </c>
      <c r="I19" s="12">
        <f t="shared" si="0"/>
        <v>0.1756944444444445</v>
      </c>
    </row>
    <row r="20" spans="1:9" ht="14.25">
      <c r="A20" s="5" t="s">
        <v>69</v>
      </c>
      <c r="B20" s="6">
        <v>352</v>
      </c>
      <c r="C20" s="5" t="s">
        <v>289</v>
      </c>
      <c r="D20" s="7" t="s">
        <v>190</v>
      </c>
      <c r="E20" s="5" t="s">
        <v>189</v>
      </c>
      <c r="F20" s="5" t="s">
        <v>119</v>
      </c>
      <c r="G20" s="5" t="s">
        <v>288</v>
      </c>
      <c r="H20" s="12">
        <v>0.0416666666666667</v>
      </c>
      <c r="I20" s="12">
        <f t="shared" si="0"/>
        <v>0.1756944444444445</v>
      </c>
    </row>
    <row r="21" spans="1:9" ht="14.25">
      <c r="A21" s="5" t="s">
        <v>73</v>
      </c>
      <c r="B21" s="6">
        <v>962</v>
      </c>
      <c r="C21" s="5" t="s">
        <v>287</v>
      </c>
      <c r="D21" s="7" t="s">
        <v>190</v>
      </c>
      <c r="E21" s="5" t="s">
        <v>189</v>
      </c>
      <c r="F21" s="5" t="s">
        <v>286</v>
      </c>
      <c r="G21" s="5" t="s">
        <v>285</v>
      </c>
      <c r="H21" s="12">
        <v>0.0416666666666667</v>
      </c>
      <c r="I21" s="12">
        <f t="shared" si="0"/>
        <v>0.17638888888888893</v>
      </c>
    </row>
    <row r="22" spans="1:9" ht="14.25">
      <c r="A22" s="5" t="s">
        <v>76</v>
      </c>
      <c r="B22" s="6">
        <v>261</v>
      </c>
      <c r="C22" s="5" t="s">
        <v>284</v>
      </c>
      <c r="D22" s="7" t="s">
        <v>190</v>
      </c>
      <c r="E22" s="5" t="s">
        <v>189</v>
      </c>
      <c r="F22" s="5" t="s">
        <v>46</v>
      </c>
      <c r="G22" s="5" t="s">
        <v>283</v>
      </c>
      <c r="H22" s="12">
        <v>0.0416666666666667</v>
      </c>
      <c r="I22" s="12">
        <f t="shared" si="0"/>
        <v>0.17708333333333337</v>
      </c>
    </row>
    <row r="23" spans="1:9" ht="14.25">
      <c r="A23" s="5" t="s">
        <v>80</v>
      </c>
      <c r="B23" s="6">
        <v>436</v>
      </c>
      <c r="C23" s="5" t="s">
        <v>282</v>
      </c>
      <c r="D23" s="7" t="s">
        <v>190</v>
      </c>
      <c r="E23" s="5" t="s">
        <v>189</v>
      </c>
      <c r="F23" s="5" t="s">
        <v>24</v>
      </c>
      <c r="G23" s="5" t="s">
        <v>279</v>
      </c>
      <c r="H23" s="12">
        <v>0.0416666666666667</v>
      </c>
      <c r="I23" s="12">
        <f t="shared" si="0"/>
        <v>0.17847222222222225</v>
      </c>
    </row>
    <row r="24" spans="1:9" ht="14.25">
      <c r="A24" s="5" t="s">
        <v>82</v>
      </c>
      <c r="B24" s="6">
        <v>268</v>
      </c>
      <c r="C24" s="5" t="s">
        <v>281</v>
      </c>
      <c r="D24" s="7" t="s">
        <v>190</v>
      </c>
      <c r="E24" s="5" t="s">
        <v>189</v>
      </c>
      <c r="F24" s="5" t="s">
        <v>280</v>
      </c>
      <c r="G24" s="5" t="s">
        <v>279</v>
      </c>
      <c r="H24" s="12">
        <v>0.0416666666666667</v>
      </c>
      <c r="I24" s="12">
        <f t="shared" si="0"/>
        <v>0.17847222222222225</v>
      </c>
    </row>
    <row r="25" spans="1:9" ht="14.25">
      <c r="A25" s="5" t="s">
        <v>85</v>
      </c>
      <c r="B25" s="6">
        <v>151</v>
      </c>
      <c r="C25" s="5" t="s">
        <v>278</v>
      </c>
      <c r="D25" s="7" t="s">
        <v>190</v>
      </c>
      <c r="E25" s="5" t="s">
        <v>189</v>
      </c>
      <c r="F25" s="5" t="s">
        <v>277</v>
      </c>
      <c r="G25" s="5" t="s">
        <v>276</v>
      </c>
      <c r="H25" s="12">
        <v>0.0416666666666667</v>
      </c>
      <c r="I25" s="12">
        <f t="shared" si="0"/>
        <v>0.1791666666666667</v>
      </c>
    </row>
    <row r="26" spans="1:9" ht="14.25">
      <c r="A26" s="5" t="s">
        <v>87</v>
      </c>
      <c r="B26" s="6">
        <v>258</v>
      </c>
      <c r="C26" s="5" t="s">
        <v>275</v>
      </c>
      <c r="D26" s="7" t="s">
        <v>190</v>
      </c>
      <c r="E26" s="5" t="s">
        <v>189</v>
      </c>
      <c r="F26" s="5" t="s">
        <v>46</v>
      </c>
      <c r="G26" s="5" t="s">
        <v>274</v>
      </c>
      <c r="H26" s="12">
        <v>0.0416666666666667</v>
      </c>
      <c r="I26" s="12">
        <f t="shared" si="0"/>
        <v>0.17986111111111114</v>
      </c>
    </row>
    <row r="27" spans="1:9" ht="14.25">
      <c r="A27" s="5" t="s">
        <v>90</v>
      </c>
      <c r="B27" s="6">
        <v>383</v>
      </c>
      <c r="C27" s="5" t="s">
        <v>273</v>
      </c>
      <c r="D27" s="7" t="s">
        <v>190</v>
      </c>
      <c r="E27" s="5" t="s">
        <v>189</v>
      </c>
      <c r="F27" s="5" t="s">
        <v>110</v>
      </c>
      <c r="G27" s="5" t="s">
        <v>271</v>
      </c>
      <c r="H27" s="12">
        <v>0.0416666666666667</v>
      </c>
      <c r="I27" s="12">
        <f t="shared" si="0"/>
        <v>0.18055555555555558</v>
      </c>
    </row>
    <row r="28" spans="1:9" ht="14.25">
      <c r="A28" s="5" t="s">
        <v>93</v>
      </c>
      <c r="B28" s="6">
        <v>717</v>
      </c>
      <c r="C28" s="5" t="s">
        <v>272</v>
      </c>
      <c r="D28" s="7" t="s">
        <v>190</v>
      </c>
      <c r="E28" s="5" t="s">
        <v>189</v>
      </c>
      <c r="F28" s="5" t="s">
        <v>11</v>
      </c>
      <c r="G28" s="5" t="s">
        <v>271</v>
      </c>
      <c r="H28" s="12">
        <v>0.0416666666666667</v>
      </c>
      <c r="I28" s="12">
        <f t="shared" si="0"/>
        <v>0.18055555555555558</v>
      </c>
    </row>
    <row r="29" spans="1:9" ht="14.25">
      <c r="A29" s="5" t="s">
        <v>96</v>
      </c>
      <c r="B29" s="6">
        <v>804</v>
      </c>
      <c r="C29" s="5" t="s">
        <v>270</v>
      </c>
      <c r="D29" s="7" t="s">
        <v>190</v>
      </c>
      <c r="E29" s="5" t="s">
        <v>189</v>
      </c>
      <c r="F29" s="5" t="s">
        <v>198</v>
      </c>
      <c r="G29" s="5" t="s">
        <v>268</v>
      </c>
      <c r="H29" s="12">
        <v>0.0416666666666667</v>
      </c>
      <c r="I29" s="12">
        <f t="shared" si="0"/>
        <v>0.18125000000000002</v>
      </c>
    </row>
    <row r="30" spans="1:9" ht="14.25">
      <c r="A30" s="5" t="s">
        <v>98</v>
      </c>
      <c r="B30" s="6">
        <v>435</v>
      </c>
      <c r="C30" s="5" t="s">
        <v>269</v>
      </c>
      <c r="D30" s="7" t="s">
        <v>190</v>
      </c>
      <c r="E30" s="5" t="s">
        <v>189</v>
      </c>
      <c r="F30" s="5" t="s">
        <v>24</v>
      </c>
      <c r="G30" s="5" t="s">
        <v>268</v>
      </c>
      <c r="H30" s="12">
        <v>0.0416666666666667</v>
      </c>
      <c r="I30" s="12">
        <f t="shared" si="0"/>
        <v>0.18125000000000002</v>
      </c>
    </row>
    <row r="31" spans="1:9" ht="14.25">
      <c r="A31" s="5" t="s">
        <v>101</v>
      </c>
      <c r="B31" s="6">
        <v>153</v>
      </c>
      <c r="C31" s="5" t="s">
        <v>267</v>
      </c>
      <c r="D31" s="7" t="s">
        <v>190</v>
      </c>
      <c r="E31" s="5" t="s">
        <v>189</v>
      </c>
      <c r="F31" s="5" t="s">
        <v>266</v>
      </c>
      <c r="G31" s="5" t="s">
        <v>264</v>
      </c>
      <c r="H31" s="12">
        <v>0.0416666666666667</v>
      </c>
      <c r="I31" s="12">
        <f t="shared" si="0"/>
        <v>0.18194444444444446</v>
      </c>
    </row>
    <row r="32" spans="1:9" ht="14.25">
      <c r="A32" s="5" t="s">
        <v>103</v>
      </c>
      <c r="B32" s="6">
        <v>803</v>
      </c>
      <c r="C32" s="5" t="s">
        <v>265</v>
      </c>
      <c r="D32" s="7" t="s">
        <v>190</v>
      </c>
      <c r="E32" s="5" t="s">
        <v>189</v>
      </c>
      <c r="F32" s="5" t="s">
        <v>198</v>
      </c>
      <c r="G32" s="5" t="s">
        <v>264</v>
      </c>
      <c r="H32" s="12">
        <v>0.0416666666666667</v>
      </c>
      <c r="I32" s="12">
        <f t="shared" si="0"/>
        <v>0.18194444444444446</v>
      </c>
    </row>
    <row r="33" spans="1:9" ht="14.25">
      <c r="A33" s="5" t="s">
        <v>105</v>
      </c>
      <c r="B33" s="6">
        <v>442</v>
      </c>
      <c r="C33" s="5" t="s">
        <v>263</v>
      </c>
      <c r="D33" s="7" t="s">
        <v>190</v>
      </c>
      <c r="E33" s="5" t="s">
        <v>189</v>
      </c>
      <c r="F33" s="5" t="s">
        <v>24</v>
      </c>
      <c r="G33" s="5" t="s">
        <v>262</v>
      </c>
      <c r="H33" s="12">
        <v>0.0416666666666667</v>
      </c>
      <c r="I33" s="12">
        <f t="shared" si="0"/>
        <v>0.1826388888888889</v>
      </c>
    </row>
    <row r="34" spans="1:9" ht="14.25">
      <c r="A34" s="5" t="s">
        <v>108</v>
      </c>
      <c r="B34" s="6">
        <v>833</v>
      </c>
      <c r="C34" s="5" t="s">
        <v>261</v>
      </c>
      <c r="D34" s="7" t="s">
        <v>190</v>
      </c>
      <c r="E34" s="5" t="s">
        <v>189</v>
      </c>
      <c r="F34" s="5" t="s">
        <v>123</v>
      </c>
      <c r="G34" s="5" t="s">
        <v>259</v>
      </c>
      <c r="H34" s="12">
        <v>0.0416666666666667</v>
      </c>
      <c r="I34" s="12">
        <f t="shared" si="0"/>
        <v>0.18333333333333335</v>
      </c>
    </row>
    <row r="35" spans="1:9" ht="14.25">
      <c r="A35" s="5" t="s">
        <v>112</v>
      </c>
      <c r="B35" s="6">
        <v>716</v>
      </c>
      <c r="C35" s="5" t="s">
        <v>260</v>
      </c>
      <c r="D35" s="7" t="s">
        <v>190</v>
      </c>
      <c r="E35" s="5" t="s">
        <v>189</v>
      </c>
      <c r="F35" s="5" t="s">
        <v>11</v>
      </c>
      <c r="G35" s="5" t="s">
        <v>259</v>
      </c>
      <c r="H35" s="12">
        <v>0.0416666666666667</v>
      </c>
      <c r="I35" s="12">
        <f aca="true" t="shared" si="2" ref="I35:I65">SUM(G35+H35)</f>
        <v>0.18333333333333335</v>
      </c>
    </row>
    <row r="36" spans="1:9" ht="14.25">
      <c r="A36" s="5" t="s">
        <v>114</v>
      </c>
      <c r="B36" s="6">
        <v>625</v>
      </c>
      <c r="C36" s="5" t="s">
        <v>258</v>
      </c>
      <c r="D36" s="7" t="s">
        <v>190</v>
      </c>
      <c r="E36" s="5" t="s">
        <v>189</v>
      </c>
      <c r="F36" s="5" t="s">
        <v>52</v>
      </c>
      <c r="G36" s="5" t="s">
        <v>257</v>
      </c>
      <c r="H36" s="12">
        <v>0.0416666666666667</v>
      </c>
      <c r="I36" s="12">
        <f t="shared" si="2"/>
        <v>0.1840277777777778</v>
      </c>
    </row>
    <row r="37" spans="1:9" ht="14.25">
      <c r="A37" s="5" t="s">
        <v>117</v>
      </c>
      <c r="B37" s="6">
        <v>462</v>
      </c>
      <c r="C37" s="5" t="s">
        <v>256</v>
      </c>
      <c r="D37" s="7" t="s">
        <v>190</v>
      </c>
      <c r="E37" s="5" t="s">
        <v>189</v>
      </c>
      <c r="F37" s="5" t="s">
        <v>19</v>
      </c>
      <c r="G37" s="5" t="s">
        <v>255</v>
      </c>
      <c r="H37" s="12">
        <v>0.0416666666666667</v>
      </c>
      <c r="I37" s="12">
        <f t="shared" si="2"/>
        <v>0.1847222222222223</v>
      </c>
    </row>
    <row r="38" spans="1:9" ht="14.25">
      <c r="A38" s="5" t="s">
        <v>121</v>
      </c>
      <c r="B38" s="6">
        <v>721</v>
      </c>
      <c r="C38" s="5" t="s">
        <v>254</v>
      </c>
      <c r="D38" s="7" t="s">
        <v>190</v>
      </c>
      <c r="E38" s="5" t="s">
        <v>189</v>
      </c>
      <c r="F38" s="5" t="s">
        <v>11</v>
      </c>
      <c r="G38" s="5" t="s">
        <v>253</v>
      </c>
      <c r="H38" s="12">
        <v>0.0416666666666667</v>
      </c>
      <c r="I38" s="12">
        <f t="shared" si="2"/>
        <v>0.18611111111111117</v>
      </c>
    </row>
    <row r="39" spans="1:9" ht="14.25">
      <c r="A39" s="5" t="s">
        <v>125</v>
      </c>
      <c r="B39" s="6">
        <v>526</v>
      </c>
      <c r="C39" s="5" t="s">
        <v>252</v>
      </c>
      <c r="D39" s="7" t="s">
        <v>190</v>
      </c>
      <c r="E39" s="5" t="s">
        <v>189</v>
      </c>
      <c r="F39" s="5" t="s">
        <v>127</v>
      </c>
      <c r="G39" s="5" t="s">
        <v>250</v>
      </c>
      <c r="H39" s="12">
        <v>0.0416666666666667</v>
      </c>
      <c r="I39" s="12">
        <f t="shared" si="2"/>
        <v>0.1868055555555556</v>
      </c>
    </row>
    <row r="40" spans="1:9" ht="14.25">
      <c r="A40" s="5" t="s">
        <v>129</v>
      </c>
      <c r="B40" s="6">
        <v>142</v>
      </c>
      <c r="C40" s="5" t="s">
        <v>251</v>
      </c>
      <c r="D40" s="7" t="s">
        <v>190</v>
      </c>
      <c r="E40" s="5" t="s">
        <v>189</v>
      </c>
      <c r="F40" s="5" t="s">
        <v>29</v>
      </c>
      <c r="G40" s="5" t="s">
        <v>250</v>
      </c>
      <c r="H40" s="12">
        <v>0.0416666666666667</v>
      </c>
      <c r="I40" s="12">
        <f t="shared" si="2"/>
        <v>0.1868055555555556</v>
      </c>
    </row>
    <row r="41" spans="1:9" ht="14.25">
      <c r="A41" s="5" t="s">
        <v>131</v>
      </c>
      <c r="B41" s="6">
        <v>443</v>
      </c>
      <c r="C41" s="5" t="s">
        <v>249</v>
      </c>
      <c r="D41" s="7" t="s">
        <v>190</v>
      </c>
      <c r="E41" s="5" t="s">
        <v>189</v>
      </c>
      <c r="F41" s="5" t="s">
        <v>24</v>
      </c>
      <c r="G41" s="5" t="s">
        <v>247</v>
      </c>
      <c r="H41" s="12">
        <v>0.0416666666666667</v>
      </c>
      <c r="I41" s="12">
        <f t="shared" si="2"/>
        <v>0.1881944444444445</v>
      </c>
    </row>
    <row r="42" spans="1:9" ht="14.25">
      <c r="A42" s="5" t="s">
        <v>134</v>
      </c>
      <c r="B42" s="6">
        <v>356</v>
      </c>
      <c r="C42" s="5" t="s">
        <v>248</v>
      </c>
      <c r="D42" s="7" t="s">
        <v>190</v>
      </c>
      <c r="E42" s="5" t="s">
        <v>189</v>
      </c>
      <c r="F42" s="5" t="s">
        <v>119</v>
      </c>
      <c r="G42" s="5" t="s">
        <v>247</v>
      </c>
      <c r="H42" s="12">
        <v>0.0416666666666667</v>
      </c>
      <c r="I42" s="12">
        <f t="shared" si="2"/>
        <v>0.1881944444444445</v>
      </c>
    </row>
    <row r="43" spans="1:9" ht="14.25">
      <c r="A43" s="5" t="s">
        <v>138</v>
      </c>
      <c r="B43" s="6">
        <v>260</v>
      </c>
      <c r="C43" s="5" t="s">
        <v>246</v>
      </c>
      <c r="D43" s="7" t="s">
        <v>190</v>
      </c>
      <c r="E43" s="5" t="s">
        <v>189</v>
      </c>
      <c r="F43" s="5" t="s">
        <v>46</v>
      </c>
      <c r="G43" s="5" t="s">
        <v>245</v>
      </c>
      <c r="H43" s="12">
        <v>0.0416666666666667</v>
      </c>
      <c r="I43" s="12">
        <f t="shared" si="2"/>
        <v>0.18958333333333338</v>
      </c>
    </row>
    <row r="44" spans="1:9" ht="14.25">
      <c r="A44" s="5" t="s">
        <v>141</v>
      </c>
      <c r="B44" s="6">
        <v>720</v>
      </c>
      <c r="C44" s="5" t="s">
        <v>244</v>
      </c>
      <c r="D44" s="7" t="s">
        <v>190</v>
      </c>
      <c r="E44" s="5" t="s">
        <v>189</v>
      </c>
      <c r="F44" s="5" t="s">
        <v>11</v>
      </c>
      <c r="G44" s="5" t="s">
        <v>243</v>
      </c>
      <c r="H44" s="12">
        <v>0.0416666666666667</v>
      </c>
      <c r="I44" s="12">
        <f t="shared" si="2"/>
        <v>0.19027777777777782</v>
      </c>
    </row>
    <row r="45" spans="1:9" ht="14.25">
      <c r="A45" s="5" t="s">
        <v>144</v>
      </c>
      <c r="B45" s="6">
        <v>144</v>
      </c>
      <c r="C45" s="5" t="s">
        <v>242</v>
      </c>
      <c r="D45" s="7" t="s">
        <v>190</v>
      </c>
      <c r="E45" s="5" t="s">
        <v>189</v>
      </c>
      <c r="F45" s="5" t="s">
        <v>29</v>
      </c>
      <c r="G45" s="5" t="s">
        <v>241</v>
      </c>
      <c r="H45" s="12">
        <v>0.0416666666666667</v>
      </c>
      <c r="I45" s="12">
        <f t="shared" si="2"/>
        <v>0.19097222222222227</v>
      </c>
    </row>
    <row r="46" spans="1:9" ht="14.25">
      <c r="A46" s="5" t="s">
        <v>147</v>
      </c>
      <c r="B46" s="6">
        <v>807</v>
      </c>
      <c r="C46" s="5" t="s">
        <v>240</v>
      </c>
      <c r="D46" s="7" t="s">
        <v>190</v>
      </c>
      <c r="E46" s="5" t="s">
        <v>189</v>
      </c>
      <c r="F46" s="5" t="s">
        <v>198</v>
      </c>
      <c r="G46" s="5" t="s">
        <v>239</v>
      </c>
      <c r="H46" s="12">
        <v>0.0416666666666667</v>
      </c>
      <c r="I46" s="12">
        <f t="shared" si="2"/>
        <v>0.1916666666666667</v>
      </c>
    </row>
    <row r="47" spans="1:9" ht="14.25">
      <c r="A47" s="5" t="s">
        <v>150</v>
      </c>
      <c r="B47" s="6">
        <v>521</v>
      </c>
      <c r="C47" s="5" t="s">
        <v>238</v>
      </c>
      <c r="D47" s="7" t="s">
        <v>190</v>
      </c>
      <c r="E47" s="5" t="s">
        <v>189</v>
      </c>
      <c r="F47" s="5" t="s">
        <v>127</v>
      </c>
      <c r="G47" s="5" t="s">
        <v>235</v>
      </c>
      <c r="H47" s="12">
        <v>0.0416666666666667</v>
      </c>
      <c r="I47" s="12">
        <f t="shared" si="2"/>
        <v>0.19236111111111115</v>
      </c>
    </row>
    <row r="48" spans="1:9" ht="14.25">
      <c r="A48" s="5" t="s">
        <v>153</v>
      </c>
      <c r="B48" s="6">
        <v>461</v>
      </c>
      <c r="C48" s="5" t="s">
        <v>237</v>
      </c>
      <c r="D48" s="7" t="s">
        <v>190</v>
      </c>
      <c r="E48" s="5" t="s">
        <v>189</v>
      </c>
      <c r="F48" s="5" t="s">
        <v>19</v>
      </c>
      <c r="G48" s="5" t="s">
        <v>235</v>
      </c>
      <c r="H48" s="12">
        <v>0.0416666666666667</v>
      </c>
      <c r="I48" s="12">
        <f t="shared" si="2"/>
        <v>0.19236111111111115</v>
      </c>
    </row>
    <row r="49" spans="1:9" ht="14.25">
      <c r="A49" s="5" t="s">
        <v>156</v>
      </c>
      <c r="B49" s="6">
        <v>355</v>
      </c>
      <c r="C49" s="5" t="s">
        <v>236</v>
      </c>
      <c r="D49" s="7" t="s">
        <v>190</v>
      </c>
      <c r="E49" s="5" t="s">
        <v>189</v>
      </c>
      <c r="F49" s="5" t="s">
        <v>119</v>
      </c>
      <c r="G49" s="5" t="s">
        <v>235</v>
      </c>
      <c r="H49" s="12">
        <v>0.0416666666666667</v>
      </c>
      <c r="I49" s="12">
        <f t="shared" si="2"/>
        <v>0.19236111111111115</v>
      </c>
    </row>
    <row r="50" spans="1:9" ht="14.25">
      <c r="A50" s="5" t="s">
        <v>159</v>
      </c>
      <c r="B50" s="6">
        <v>805</v>
      </c>
      <c r="C50" s="5" t="s">
        <v>234</v>
      </c>
      <c r="D50" s="7" t="s">
        <v>190</v>
      </c>
      <c r="E50" s="5" t="s">
        <v>189</v>
      </c>
      <c r="F50" s="5" t="s">
        <v>198</v>
      </c>
      <c r="G50" s="5" t="s">
        <v>233</v>
      </c>
      <c r="H50" s="12">
        <v>0.0416666666666667</v>
      </c>
      <c r="I50" s="12">
        <f t="shared" si="2"/>
        <v>0.19375000000000003</v>
      </c>
    </row>
    <row r="51" spans="1:9" ht="14.25">
      <c r="A51" s="5" t="s">
        <v>162</v>
      </c>
      <c r="B51" s="6">
        <v>525</v>
      </c>
      <c r="C51" s="5" t="s">
        <v>232</v>
      </c>
      <c r="D51" s="7" t="s">
        <v>190</v>
      </c>
      <c r="E51" s="5" t="s">
        <v>189</v>
      </c>
      <c r="F51" s="5" t="s">
        <v>127</v>
      </c>
      <c r="G51" s="5" t="s">
        <v>231</v>
      </c>
      <c r="H51" s="12">
        <v>0.0416666666666667</v>
      </c>
      <c r="I51" s="12">
        <f t="shared" si="2"/>
        <v>0.19444444444444448</v>
      </c>
    </row>
    <row r="52" spans="1:9" ht="14.25">
      <c r="A52" s="5" t="s">
        <v>165</v>
      </c>
      <c r="B52" s="6">
        <v>227</v>
      </c>
      <c r="C52" s="5" t="s">
        <v>230</v>
      </c>
      <c r="D52" s="7" t="s">
        <v>190</v>
      </c>
      <c r="E52" s="5" t="s">
        <v>189</v>
      </c>
      <c r="F52" s="5" t="s">
        <v>229</v>
      </c>
      <c r="G52" s="5" t="s">
        <v>227</v>
      </c>
      <c r="H52" s="12">
        <v>0.0416666666666667</v>
      </c>
      <c r="I52" s="12">
        <f t="shared" si="2"/>
        <v>0.19513888888888892</v>
      </c>
    </row>
    <row r="53" spans="1:9" ht="14.25">
      <c r="A53" s="5" t="s">
        <v>170</v>
      </c>
      <c r="B53" s="6">
        <v>528</v>
      </c>
      <c r="C53" s="5" t="s">
        <v>228</v>
      </c>
      <c r="D53" s="7" t="s">
        <v>190</v>
      </c>
      <c r="E53" s="5" t="s">
        <v>189</v>
      </c>
      <c r="F53" s="5" t="s">
        <v>127</v>
      </c>
      <c r="G53" s="5" t="s">
        <v>227</v>
      </c>
      <c r="H53" s="12">
        <v>0.0416666666666667</v>
      </c>
      <c r="I53" s="12">
        <f t="shared" si="2"/>
        <v>0.19513888888888892</v>
      </c>
    </row>
    <row r="54" spans="1:9" ht="14.25">
      <c r="A54" s="5" t="s">
        <v>173</v>
      </c>
      <c r="B54" s="6">
        <v>385</v>
      </c>
      <c r="C54" s="5" t="s">
        <v>226</v>
      </c>
      <c r="D54" s="7" t="s">
        <v>190</v>
      </c>
      <c r="E54" s="5" t="s">
        <v>189</v>
      </c>
      <c r="F54" s="5" t="s">
        <v>110</v>
      </c>
      <c r="G54" s="5" t="s">
        <v>225</v>
      </c>
      <c r="H54" s="12">
        <v>0.0416666666666667</v>
      </c>
      <c r="I54" s="12">
        <f t="shared" si="2"/>
        <v>0.19583333333333336</v>
      </c>
    </row>
    <row r="55" spans="1:9" ht="14.25">
      <c r="A55" s="5" t="s">
        <v>224</v>
      </c>
      <c r="B55" s="6">
        <v>386</v>
      </c>
      <c r="C55" s="5" t="s">
        <v>223</v>
      </c>
      <c r="D55" s="7" t="s">
        <v>190</v>
      </c>
      <c r="E55" s="5" t="s">
        <v>189</v>
      </c>
      <c r="F55" s="5" t="s">
        <v>110</v>
      </c>
      <c r="G55" s="5" t="s">
        <v>220</v>
      </c>
      <c r="H55" s="12">
        <v>0.0416666666666667</v>
      </c>
      <c r="I55" s="12">
        <f t="shared" si="2"/>
        <v>0.1965277777777778</v>
      </c>
    </row>
    <row r="56" spans="1:9" ht="14.25">
      <c r="A56" s="5" t="s">
        <v>222</v>
      </c>
      <c r="B56" s="6">
        <v>353</v>
      </c>
      <c r="C56" s="5" t="s">
        <v>221</v>
      </c>
      <c r="D56" s="7" t="s">
        <v>190</v>
      </c>
      <c r="E56" s="5" t="s">
        <v>189</v>
      </c>
      <c r="F56" s="5" t="s">
        <v>119</v>
      </c>
      <c r="G56" s="5" t="s">
        <v>220</v>
      </c>
      <c r="H56" s="12">
        <v>0.0416666666666667</v>
      </c>
      <c r="I56" s="12">
        <f t="shared" si="2"/>
        <v>0.1965277777777778</v>
      </c>
    </row>
    <row r="57" spans="1:9" ht="14.25">
      <c r="A57" s="5" t="s">
        <v>219</v>
      </c>
      <c r="B57" s="6">
        <v>881</v>
      </c>
      <c r="C57" s="5" t="s">
        <v>218</v>
      </c>
      <c r="D57" s="7" t="s">
        <v>190</v>
      </c>
      <c r="E57" s="5" t="s">
        <v>189</v>
      </c>
      <c r="F57" s="5" t="s">
        <v>217</v>
      </c>
      <c r="G57" s="5" t="s">
        <v>216</v>
      </c>
      <c r="H57" s="12">
        <v>0.0416666666666667</v>
      </c>
      <c r="I57" s="12">
        <f t="shared" si="2"/>
        <v>0.19722222222222224</v>
      </c>
    </row>
    <row r="58" spans="1:9" ht="14.25">
      <c r="A58" s="5" t="s">
        <v>215</v>
      </c>
      <c r="B58" s="6">
        <v>529</v>
      </c>
      <c r="C58" s="5" t="s">
        <v>214</v>
      </c>
      <c r="D58" s="7" t="s">
        <v>190</v>
      </c>
      <c r="E58" s="5" t="s">
        <v>189</v>
      </c>
      <c r="F58" s="5" t="s">
        <v>127</v>
      </c>
      <c r="G58" s="5" t="s">
        <v>213</v>
      </c>
      <c r="H58" s="12">
        <v>0.0416666666666667</v>
      </c>
      <c r="I58" s="12">
        <f t="shared" si="2"/>
        <v>0.19930555555555557</v>
      </c>
    </row>
    <row r="59" spans="1:9" ht="14.25">
      <c r="A59" s="5" t="s">
        <v>212</v>
      </c>
      <c r="B59" s="6">
        <v>631</v>
      </c>
      <c r="C59" s="5" t="s">
        <v>211</v>
      </c>
      <c r="D59" s="7" t="s">
        <v>190</v>
      </c>
      <c r="E59" s="5" t="s">
        <v>189</v>
      </c>
      <c r="F59" s="5" t="s">
        <v>52</v>
      </c>
      <c r="G59" s="5" t="s">
        <v>210</v>
      </c>
      <c r="H59" s="12">
        <v>0.0416666666666667</v>
      </c>
      <c r="I59" s="12">
        <f t="shared" si="2"/>
        <v>0.20069444444444445</v>
      </c>
    </row>
    <row r="60" spans="1:9" ht="14.25">
      <c r="A60" s="5" t="s">
        <v>209</v>
      </c>
      <c r="B60" s="6">
        <v>371</v>
      </c>
      <c r="C60" s="5" t="s">
        <v>208</v>
      </c>
      <c r="D60" s="7" t="s">
        <v>190</v>
      </c>
      <c r="E60" s="5" t="s">
        <v>189</v>
      </c>
      <c r="F60" s="5" t="s">
        <v>42</v>
      </c>
      <c r="G60" s="5" t="s">
        <v>207</v>
      </c>
      <c r="H60" s="12">
        <v>0.0416666666666667</v>
      </c>
      <c r="I60" s="12">
        <f t="shared" si="2"/>
        <v>0.20347222222222228</v>
      </c>
    </row>
    <row r="61" spans="1:9" ht="14.25">
      <c r="A61" s="5" t="s">
        <v>206</v>
      </c>
      <c r="B61" s="6">
        <v>493</v>
      </c>
      <c r="C61" s="5" t="s">
        <v>205</v>
      </c>
      <c r="D61" s="7" t="s">
        <v>190</v>
      </c>
      <c r="E61" s="5" t="s">
        <v>189</v>
      </c>
      <c r="F61" s="5" t="s">
        <v>188</v>
      </c>
      <c r="G61" s="5" t="s">
        <v>204</v>
      </c>
      <c r="H61" s="12">
        <v>0.0416666666666667</v>
      </c>
      <c r="I61" s="12">
        <f t="shared" si="2"/>
        <v>0.20625000000000004</v>
      </c>
    </row>
    <row r="62" spans="1:9" ht="14.25">
      <c r="A62" s="5" t="s">
        <v>203</v>
      </c>
      <c r="B62" s="6">
        <v>990</v>
      </c>
      <c r="C62" s="5" t="s">
        <v>202</v>
      </c>
      <c r="D62" s="7" t="s">
        <v>190</v>
      </c>
      <c r="E62" s="5" t="s">
        <v>189</v>
      </c>
      <c r="F62" s="5" t="s">
        <v>167</v>
      </c>
      <c r="G62" s="5" t="s">
        <v>201</v>
      </c>
      <c r="H62" s="12">
        <v>0.0416666666666667</v>
      </c>
      <c r="I62" s="12">
        <f t="shared" si="2"/>
        <v>0.2069444444444445</v>
      </c>
    </row>
    <row r="63" spans="1:9" ht="14.25">
      <c r="A63" s="5" t="s">
        <v>200</v>
      </c>
      <c r="B63" s="6">
        <v>808</v>
      </c>
      <c r="C63" s="5" t="s">
        <v>199</v>
      </c>
      <c r="D63" s="7" t="s">
        <v>190</v>
      </c>
      <c r="E63" s="5" t="s">
        <v>189</v>
      </c>
      <c r="F63" s="5" t="s">
        <v>198</v>
      </c>
      <c r="G63" s="5" t="s">
        <v>197</v>
      </c>
      <c r="H63" s="12">
        <v>0.0416666666666667</v>
      </c>
      <c r="I63" s="12">
        <f t="shared" si="2"/>
        <v>0.2159722222222223</v>
      </c>
    </row>
    <row r="64" spans="1:9" ht="14.25">
      <c r="A64" s="5" t="s">
        <v>196</v>
      </c>
      <c r="B64" s="6">
        <v>497</v>
      </c>
      <c r="C64" s="5" t="s">
        <v>195</v>
      </c>
      <c r="D64" s="7" t="s">
        <v>190</v>
      </c>
      <c r="E64" s="5" t="s">
        <v>189</v>
      </c>
      <c r="F64" s="5" t="s">
        <v>194</v>
      </c>
      <c r="G64" s="5" t="s">
        <v>193</v>
      </c>
      <c r="H64" s="12">
        <v>0.0416666666666667</v>
      </c>
      <c r="I64" s="12">
        <f t="shared" si="2"/>
        <v>0.24444444444444452</v>
      </c>
    </row>
    <row r="65" spans="1:9" ht="14.25">
      <c r="A65" s="5" t="s">
        <v>192</v>
      </c>
      <c r="B65" s="6">
        <v>494</v>
      </c>
      <c r="C65" s="5" t="s">
        <v>191</v>
      </c>
      <c r="D65" s="7" t="s">
        <v>190</v>
      </c>
      <c r="E65" s="5" t="s">
        <v>189</v>
      </c>
      <c r="F65" s="5" t="s">
        <v>188</v>
      </c>
      <c r="G65" s="5" t="s">
        <v>187</v>
      </c>
      <c r="H65" s="12">
        <v>0.0416666666666667</v>
      </c>
      <c r="I65" s="12">
        <f t="shared" si="2"/>
        <v>0.2569444444444445</v>
      </c>
    </row>
  </sheetData>
  <sheetProtection/>
  <mergeCells count="3">
    <mergeCell ref="A1:I1"/>
    <mergeCell ref="L2:M2"/>
    <mergeCell ref="N2:P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6"/>
  <sheetViews>
    <sheetView zoomScale="70" zoomScaleNormal="70" zoomScalePageLayoutView="0" workbookViewId="0" topLeftCell="A1">
      <selection activeCell="J6" sqref="J6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20.00390625" style="0" bestFit="1" customWidth="1"/>
    <col min="4" max="4" width="4.57421875" style="2" bestFit="1" customWidth="1"/>
    <col min="5" max="5" width="7.421875" style="0" bestFit="1" customWidth="1"/>
    <col min="6" max="6" width="22.140625" style="0" bestFit="1" customWidth="1"/>
    <col min="7" max="7" width="10.8515625" style="0" bestFit="1" customWidth="1"/>
    <col min="8" max="8" width="9.00390625" style="2" bestFit="1" customWidth="1"/>
    <col min="10" max="10" width="20.8515625" style="0" bestFit="1" customWidth="1"/>
  </cols>
  <sheetData>
    <row r="1" spans="1:8" s="1" customFormat="1" ht="30.75">
      <c r="A1" s="37" t="s">
        <v>176</v>
      </c>
      <c r="B1" s="37"/>
      <c r="C1" s="37"/>
      <c r="D1" s="37"/>
      <c r="E1" s="37"/>
      <c r="F1" s="37"/>
      <c r="G1" s="37"/>
      <c r="H1" s="37"/>
    </row>
    <row r="2" spans="1:15" s="2" customFormat="1" ht="14.25">
      <c r="A2" s="8" t="s">
        <v>0</v>
      </c>
      <c r="B2" s="8" t="s">
        <v>1</v>
      </c>
      <c r="C2" s="8" t="s">
        <v>2</v>
      </c>
      <c r="D2" s="8" t="s">
        <v>177</v>
      </c>
      <c r="E2" s="8" t="s">
        <v>3</v>
      </c>
      <c r="F2" s="8" t="s">
        <v>4</v>
      </c>
      <c r="G2" s="8" t="s">
        <v>5</v>
      </c>
      <c r="H2" s="8" t="s">
        <v>6</v>
      </c>
      <c r="J2" s="4" t="s">
        <v>178</v>
      </c>
      <c r="K2" s="38" t="s">
        <v>324</v>
      </c>
      <c r="L2" s="38"/>
      <c r="M2" s="38" t="s">
        <v>179</v>
      </c>
      <c r="N2" s="38"/>
      <c r="O2" s="38"/>
    </row>
    <row r="3" spans="1:15" ht="14.25">
      <c r="A3" s="5" t="s">
        <v>7</v>
      </c>
      <c r="B3" s="6">
        <v>211</v>
      </c>
      <c r="C3" s="5" t="s">
        <v>486</v>
      </c>
      <c r="D3" s="7" t="s">
        <v>9</v>
      </c>
      <c r="E3" s="5" t="s">
        <v>324</v>
      </c>
      <c r="F3" s="5" t="s">
        <v>314</v>
      </c>
      <c r="G3" s="5" t="s">
        <v>168</v>
      </c>
      <c r="H3" s="7" t="s">
        <v>485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486</v>
      </c>
      <c r="C4" s="5" t="s">
        <v>484</v>
      </c>
      <c r="D4" s="7" t="s">
        <v>9</v>
      </c>
      <c r="E4" s="5" t="s">
        <v>324</v>
      </c>
      <c r="F4" s="5" t="s">
        <v>188</v>
      </c>
      <c r="G4" s="5" t="s">
        <v>43</v>
      </c>
      <c r="H4" s="7" t="s">
        <v>483</v>
      </c>
      <c r="J4" s="6" t="s">
        <v>182</v>
      </c>
      <c r="K4" s="8">
        <v>3</v>
      </c>
      <c r="L4" s="8">
        <v>5</v>
      </c>
      <c r="M4" s="8">
        <v>7</v>
      </c>
      <c r="N4" s="8">
        <v>13</v>
      </c>
      <c r="O4" s="8">
        <f aca="true" t="shared" si="0" ref="O4:O14">SUM(K4:N4)</f>
        <v>28</v>
      </c>
    </row>
    <row r="5" spans="1:15" ht="14.25">
      <c r="A5" s="5" t="s">
        <v>17</v>
      </c>
      <c r="B5" s="6">
        <v>706</v>
      </c>
      <c r="C5" s="5" t="s">
        <v>482</v>
      </c>
      <c r="D5" s="7" t="s">
        <v>9</v>
      </c>
      <c r="E5" s="5" t="s">
        <v>324</v>
      </c>
      <c r="F5" s="5" t="s">
        <v>11</v>
      </c>
      <c r="G5" s="5" t="s">
        <v>12</v>
      </c>
      <c r="H5" s="7" t="s">
        <v>75</v>
      </c>
      <c r="J5" s="6" t="s">
        <v>487</v>
      </c>
      <c r="K5" s="8">
        <v>6</v>
      </c>
      <c r="L5" s="8">
        <v>18</v>
      </c>
      <c r="M5" s="8">
        <v>23</v>
      </c>
      <c r="N5" s="8">
        <v>30</v>
      </c>
      <c r="O5" s="8">
        <f t="shared" si="0"/>
        <v>77</v>
      </c>
    </row>
    <row r="6" spans="1:15" ht="14.25">
      <c r="A6" s="5" t="s">
        <v>22</v>
      </c>
      <c r="B6" s="6">
        <v>758</v>
      </c>
      <c r="C6" s="5" t="s">
        <v>481</v>
      </c>
      <c r="D6" s="7" t="s">
        <v>9</v>
      </c>
      <c r="E6" s="5" t="s">
        <v>324</v>
      </c>
      <c r="F6" s="5" t="s">
        <v>380</v>
      </c>
      <c r="G6" s="5" t="s">
        <v>379</v>
      </c>
      <c r="H6" s="7" t="s">
        <v>84</v>
      </c>
      <c r="J6" s="6" t="s">
        <v>380</v>
      </c>
      <c r="K6" s="8">
        <v>4</v>
      </c>
      <c r="L6" s="8">
        <v>12</v>
      </c>
      <c r="M6" s="8">
        <v>35</v>
      </c>
      <c r="N6" s="8">
        <v>48</v>
      </c>
      <c r="O6" s="8">
        <f t="shared" si="0"/>
        <v>99</v>
      </c>
    </row>
    <row r="7" spans="1:15" ht="14.25">
      <c r="A7" s="5" t="s">
        <v>27</v>
      </c>
      <c r="B7" s="6">
        <v>704</v>
      </c>
      <c r="C7" s="5" t="s">
        <v>480</v>
      </c>
      <c r="D7" s="7" t="s">
        <v>9</v>
      </c>
      <c r="E7" s="5" t="s">
        <v>324</v>
      </c>
      <c r="F7" s="5" t="s">
        <v>11</v>
      </c>
      <c r="G7" s="5" t="s">
        <v>12</v>
      </c>
      <c r="H7" s="7" t="s">
        <v>84</v>
      </c>
      <c r="J7" s="6" t="s">
        <v>188</v>
      </c>
      <c r="K7" s="8">
        <v>2</v>
      </c>
      <c r="L7" s="8">
        <v>22</v>
      </c>
      <c r="M7" s="8">
        <v>32</v>
      </c>
      <c r="N7" s="8">
        <v>51</v>
      </c>
      <c r="O7" s="8">
        <f t="shared" si="0"/>
        <v>107</v>
      </c>
    </row>
    <row r="8" spans="1:15" ht="14.25">
      <c r="A8" s="5" t="s">
        <v>30</v>
      </c>
      <c r="B8" s="6">
        <v>985</v>
      </c>
      <c r="C8" s="5" t="s">
        <v>479</v>
      </c>
      <c r="D8" s="7" t="s">
        <v>9</v>
      </c>
      <c r="E8" s="5" t="s">
        <v>324</v>
      </c>
      <c r="F8" s="5" t="s">
        <v>167</v>
      </c>
      <c r="G8" s="5" t="s">
        <v>168</v>
      </c>
      <c r="H8" s="7" t="s">
        <v>84</v>
      </c>
      <c r="J8" s="6" t="s">
        <v>286</v>
      </c>
      <c r="K8" s="8">
        <v>14</v>
      </c>
      <c r="L8" s="8">
        <v>25</v>
      </c>
      <c r="M8" s="8">
        <v>34</v>
      </c>
      <c r="N8" s="8">
        <v>54</v>
      </c>
      <c r="O8" s="8">
        <f t="shared" si="0"/>
        <v>127</v>
      </c>
    </row>
    <row r="9" spans="1:15" ht="14.25">
      <c r="A9" s="5" t="s">
        <v>33</v>
      </c>
      <c r="B9" s="6">
        <v>705</v>
      </c>
      <c r="C9" s="5" t="s">
        <v>478</v>
      </c>
      <c r="D9" s="7" t="s">
        <v>9</v>
      </c>
      <c r="E9" s="5" t="s">
        <v>324</v>
      </c>
      <c r="F9" s="5" t="s">
        <v>11</v>
      </c>
      <c r="G9" s="5" t="s">
        <v>12</v>
      </c>
      <c r="H9" s="7" t="s">
        <v>84</v>
      </c>
      <c r="J9" s="6" t="s">
        <v>119</v>
      </c>
      <c r="K9" s="8">
        <v>10</v>
      </c>
      <c r="L9" s="8">
        <v>27</v>
      </c>
      <c r="M9" s="8">
        <v>56</v>
      </c>
      <c r="N9" s="8">
        <v>62</v>
      </c>
      <c r="O9" s="8">
        <f t="shared" si="0"/>
        <v>155</v>
      </c>
    </row>
    <row r="10" spans="1:15" ht="14.25">
      <c r="A10" s="5" t="s">
        <v>35</v>
      </c>
      <c r="B10" s="6">
        <v>128</v>
      </c>
      <c r="C10" s="5" t="s">
        <v>477</v>
      </c>
      <c r="D10" s="7" t="s">
        <v>9</v>
      </c>
      <c r="E10" s="5" t="s">
        <v>324</v>
      </c>
      <c r="F10" s="5" t="s">
        <v>136</v>
      </c>
      <c r="G10" s="5" t="s">
        <v>43</v>
      </c>
      <c r="H10" s="7" t="s">
        <v>89</v>
      </c>
      <c r="J10" s="9" t="s">
        <v>46</v>
      </c>
      <c r="K10" s="8">
        <v>28</v>
      </c>
      <c r="L10" s="8">
        <v>33</v>
      </c>
      <c r="M10" s="8">
        <v>41</v>
      </c>
      <c r="N10" s="8">
        <v>55</v>
      </c>
      <c r="O10" s="8">
        <f t="shared" si="0"/>
        <v>157</v>
      </c>
    </row>
    <row r="11" spans="1:15" ht="14.25">
      <c r="A11" s="5" t="s">
        <v>40</v>
      </c>
      <c r="B11" s="6">
        <v>877</v>
      </c>
      <c r="C11" s="5" t="s">
        <v>476</v>
      </c>
      <c r="D11" s="7" t="s">
        <v>9</v>
      </c>
      <c r="E11" s="5" t="s">
        <v>324</v>
      </c>
      <c r="F11" s="5" t="s">
        <v>217</v>
      </c>
      <c r="G11" s="5" t="s">
        <v>25</v>
      </c>
      <c r="H11" s="7" t="s">
        <v>89</v>
      </c>
      <c r="J11" s="6" t="s">
        <v>46</v>
      </c>
      <c r="K11" s="8">
        <v>28</v>
      </c>
      <c r="L11" s="8">
        <v>33</v>
      </c>
      <c r="M11" s="8">
        <v>41</v>
      </c>
      <c r="N11" s="8">
        <v>55</v>
      </c>
      <c r="O11" s="8">
        <f t="shared" si="0"/>
        <v>157</v>
      </c>
    </row>
    <row r="12" spans="1:15" ht="14.25">
      <c r="A12" s="5" t="s">
        <v>44</v>
      </c>
      <c r="B12" s="6">
        <v>338</v>
      </c>
      <c r="C12" s="5" t="s">
        <v>475</v>
      </c>
      <c r="D12" s="7" t="s">
        <v>9</v>
      </c>
      <c r="E12" s="5" t="s">
        <v>324</v>
      </c>
      <c r="F12" s="5" t="s">
        <v>119</v>
      </c>
      <c r="G12" s="5" t="s">
        <v>20</v>
      </c>
      <c r="H12" s="7" t="s">
        <v>472</v>
      </c>
      <c r="J12" s="6" t="s">
        <v>185</v>
      </c>
      <c r="K12" s="8">
        <v>17</v>
      </c>
      <c r="L12" s="8">
        <v>24</v>
      </c>
      <c r="M12" s="8">
        <v>57</v>
      </c>
      <c r="N12" s="8">
        <v>61</v>
      </c>
      <c r="O12" s="8">
        <f t="shared" si="0"/>
        <v>159</v>
      </c>
    </row>
    <row r="13" spans="1:15" ht="14.25">
      <c r="A13" s="5" t="s">
        <v>48</v>
      </c>
      <c r="B13" s="6">
        <v>813</v>
      </c>
      <c r="C13" s="5" t="s">
        <v>474</v>
      </c>
      <c r="D13" s="7" t="s">
        <v>9</v>
      </c>
      <c r="E13" s="5" t="s">
        <v>324</v>
      </c>
      <c r="F13" s="5" t="s">
        <v>473</v>
      </c>
      <c r="G13" s="5" t="s">
        <v>25</v>
      </c>
      <c r="H13" s="7" t="s">
        <v>472</v>
      </c>
      <c r="J13" s="6" t="s">
        <v>24</v>
      </c>
      <c r="K13" s="8">
        <v>19</v>
      </c>
      <c r="L13" s="8">
        <v>46</v>
      </c>
      <c r="M13" s="8">
        <v>47</v>
      </c>
      <c r="N13" s="8">
        <v>53</v>
      </c>
      <c r="O13" s="8">
        <f t="shared" si="0"/>
        <v>165</v>
      </c>
    </row>
    <row r="14" spans="1:15" ht="14.25">
      <c r="A14" s="5" t="s">
        <v>50</v>
      </c>
      <c r="B14" s="6">
        <v>757</v>
      </c>
      <c r="C14" s="5" t="s">
        <v>471</v>
      </c>
      <c r="D14" s="7" t="s">
        <v>9</v>
      </c>
      <c r="E14" s="5" t="s">
        <v>324</v>
      </c>
      <c r="F14" s="5" t="s">
        <v>380</v>
      </c>
      <c r="G14" s="5" t="s">
        <v>379</v>
      </c>
      <c r="H14" s="7" t="s">
        <v>470</v>
      </c>
      <c r="J14" s="6" t="s">
        <v>488</v>
      </c>
      <c r="K14" s="8">
        <v>39</v>
      </c>
      <c r="L14" s="8">
        <v>40</v>
      </c>
      <c r="M14" s="8">
        <v>45</v>
      </c>
      <c r="N14" s="8">
        <v>49</v>
      </c>
      <c r="O14" s="8">
        <f t="shared" si="0"/>
        <v>173</v>
      </c>
    </row>
    <row r="15" spans="1:8" ht="14.25">
      <c r="A15" s="5" t="s">
        <v>54</v>
      </c>
      <c r="B15" s="6">
        <v>708</v>
      </c>
      <c r="C15" s="5" t="s">
        <v>469</v>
      </c>
      <c r="D15" s="7" t="s">
        <v>9</v>
      </c>
      <c r="E15" s="5" t="s">
        <v>324</v>
      </c>
      <c r="F15" s="5" t="s">
        <v>11</v>
      </c>
      <c r="G15" s="5" t="s">
        <v>12</v>
      </c>
      <c r="H15" s="7" t="s">
        <v>468</v>
      </c>
    </row>
    <row r="16" spans="1:8" ht="14.25">
      <c r="A16" s="5" t="s">
        <v>57</v>
      </c>
      <c r="B16" s="6">
        <v>960</v>
      </c>
      <c r="C16" s="5" t="s">
        <v>467</v>
      </c>
      <c r="D16" s="7" t="s">
        <v>9</v>
      </c>
      <c r="E16" s="5" t="s">
        <v>324</v>
      </c>
      <c r="F16" s="5" t="s">
        <v>286</v>
      </c>
      <c r="G16" s="5" t="s">
        <v>339</v>
      </c>
      <c r="H16" s="7" t="s">
        <v>465</v>
      </c>
    </row>
    <row r="17" spans="1:17" ht="14.25">
      <c r="A17" s="5" t="s">
        <v>60</v>
      </c>
      <c r="B17" s="6">
        <v>587</v>
      </c>
      <c r="C17" s="5" t="s">
        <v>466</v>
      </c>
      <c r="D17" s="7" t="s">
        <v>9</v>
      </c>
      <c r="E17" s="5" t="s">
        <v>324</v>
      </c>
      <c r="F17" s="5" t="s">
        <v>360</v>
      </c>
      <c r="G17" s="5" t="s">
        <v>20</v>
      </c>
      <c r="H17" s="7" t="s">
        <v>465</v>
      </c>
      <c r="J17" s="4" t="s">
        <v>178</v>
      </c>
      <c r="K17" s="38" t="s">
        <v>324</v>
      </c>
      <c r="L17" s="38"/>
      <c r="M17" s="4"/>
      <c r="N17" s="4"/>
      <c r="O17" s="38" t="s">
        <v>489</v>
      </c>
      <c r="P17" s="38"/>
      <c r="Q17" s="38"/>
    </row>
    <row r="18" spans="1:17" ht="14.25">
      <c r="A18" s="5" t="s">
        <v>63</v>
      </c>
      <c r="B18" s="6">
        <v>709</v>
      </c>
      <c r="C18" s="5" t="s">
        <v>464</v>
      </c>
      <c r="D18" s="7" t="s">
        <v>9</v>
      </c>
      <c r="E18" s="5" t="s">
        <v>324</v>
      </c>
      <c r="F18" s="5" t="s">
        <v>11</v>
      </c>
      <c r="G18" s="5" t="s">
        <v>12</v>
      </c>
      <c r="H18" s="7" t="s">
        <v>463</v>
      </c>
      <c r="J18" s="4" t="s">
        <v>5</v>
      </c>
      <c r="K18" s="4" t="s">
        <v>0</v>
      </c>
      <c r="L18" s="4" t="s">
        <v>0</v>
      </c>
      <c r="M18" s="4" t="s">
        <v>0</v>
      </c>
      <c r="N18" s="4" t="s">
        <v>0</v>
      </c>
      <c r="O18" s="4" t="s">
        <v>0</v>
      </c>
      <c r="P18" s="4" t="s">
        <v>0</v>
      </c>
      <c r="Q18" s="4" t="s">
        <v>181</v>
      </c>
    </row>
    <row r="19" spans="1:17" ht="14.25">
      <c r="A19" s="5" t="s">
        <v>66</v>
      </c>
      <c r="B19" s="6">
        <v>609</v>
      </c>
      <c r="C19" s="5" t="s">
        <v>462</v>
      </c>
      <c r="D19" s="7" t="s">
        <v>9</v>
      </c>
      <c r="E19" s="5" t="s">
        <v>324</v>
      </c>
      <c r="F19" s="5" t="s">
        <v>52</v>
      </c>
      <c r="G19" s="5" t="s">
        <v>25</v>
      </c>
      <c r="H19" s="7" t="s">
        <v>133</v>
      </c>
      <c r="J19" s="6" t="s">
        <v>12</v>
      </c>
      <c r="K19" s="8">
        <v>3</v>
      </c>
      <c r="L19" s="8">
        <v>5</v>
      </c>
      <c r="M19" s="8">
        <v>7</v>
      </c>
      <c r="N19" s="8">
        <v>13</v>
      </c>
      <c r="O19" s="8">
        <v>16</v>
      </c>
      <c r="P19" s="8">
        <v>26</v>
      </c>
      <c r="Q19" s="8">
        <f>SUM(K19:P19)</f>
        <v>70</v>
      </c>
    </row>
    <row r="20" spans="1:17" ht="14.25">
      <c r="A20" s="5" t="s">
        <v>69</v>
      </c>
      <c r="B20" s="6">
        <v>984</v>
      </c>
      <c r="C20" s="5" t="s">
        <v>461</v>
      </c>
      <c r="D20" s="7" t="s">
        <v>9</v>
      </c>
      <c r="E20" s="5" t="s">
        <v>324</v>
      </c>
      <c r="F20" s="5" t="s">
        <v>167</v>
      </c>
      <c r="G20" s="5" t="s">
        <v>168</v>
      </c>
      <c r="H20" s="7" t="s">
        <v>133</v>
      </c>
      <c r="J20" s="6" t="s">
        <v>43</v>
      </c>
      <c r="K20" s="8">
        <v>2</v>
      </c>
      <c r="L20" s="8">
        <v>8</v>
      </c>
      <c r="M20" s="8">
        <v>20</v>
      </c>
      <c r="N20" s="8">
        <v>21</v>
      </c>
      <c r="O20" s="8">
        <v>22</v>
      </c>
      <c r="P20" s="8">
        <v>29</v>
      </c>
      <c r="Q20" s="8">
        <f>SUM(K20:P20)</f>
        <v>102</v>
      </c>
    </row>
    <row r="21" spans="1:17" ht="14.25">
      <c r="A21" s="5" t="s">
        <v>73</v>
      </c>
      <c r="B21" s="6">
        <v>420</v>
      </c>
      <c r="C21" s="5" t="s">
        <v>460</v>
      </c>
      <c r="D21" s="7" t="s">
        <v>9</v>
      </c>
      <c r="E21" s="5" t="s">
        <v>324</v>
      </c>
      <c r="F21" s="5" t="s">
        <v>24</v>
      </c>
      <c r="G21" s="5" t="s">
        <v>25</v>
      </c>
      <c r="H21" s="7" t="s">
        <v>458</v>
      </c>
      <c r="J21" s="6" t="s">
        <v>25</v>
      </c>
      <c r="K21" s="8">
        <v>9</v>
      </c>
      <c r="L21" s="8">
        <v>11</v>
      </c>
      <c r="M21" s="8">
        <v>17</v>
      </c>
      <c r="N21" s="8">
        <v>19</v>
      </c>
      <c r="O21" s="8">
        <v>24</v>
      </c>
      <c r="P21" s="8">
        <v>46</v>
      </c>
      <c r="Q21" s="8">
        <f>SUM(K21:P21)</f>
        <v>126</v>
      </c>
    </row>
    <row r="22" spans="1:17" ht="14.25">
      <c r="A22" s="5" t="s">
        <v>76</v>
      </c>
      <c r="B22" s="6">
        <v>311</v>
      </c>
      <c r="C22" s="5" t="s">
        <v>459</v>
      </c>
      <c r="D22" s="7" t="s">
        <v>9</v>
      </c>
      <c r="E22" s="5" t="s">
        <v>324</v>
      </c>
      <c r="F22" s="5" t="s">
        <v>71</v>
      </c>
      <c r="G22" s="5" t="s">
        <v>43</v>
      </c>
      <c r="H22" s="7" t="s">
        <v>458</v>
      </c>
      <c r="J22" s="6" t="s">
        <v>168</v>
      </c>
      <c r="K22" s="8">
        <v>1</v>
      </c>
      <c r="L22" s="8">
        <v>6</v>
      </c>
      <c r="M22" s="8">
        <v>18</v>
      </c>
      <c r="N22" s="8">
        <v>23</v>
      </c>
      <c r="O22" s="8">
        <v>30</v>
      </c>
      <c r="P22" s="8">
        <v>52</v>
      </c>
      <c r="Q22" s="8">
        <f>SUM(K22:P22)</f>
        <v>130</v>
      </c>
    </row>
    <row r="23" spans="1:17" ht="14.25">
      <c r="A23" s="5" t="s">
        <v>80</v>
      </c>
      <c r="B23" s="6">
        <v>389</v>
      </c>
      <c r="C23" s="5" t="s">
        <v>457</v>
      </c>
      <c r="D23" s="7" t="s">
        <v>9</v>
      </c>
      <c r="E23" s="5" t="s">
        <v>324</v>
      </c>
      <c r="F23" s="5" t="s">
        <v>456</v>
      </c>
      <c r="G23" s="5" t="s">
        <v>43</v>
      </c>
      <c r="H23" s="7" t="s">
        <v>455</v>
      </c>
      <c r="J23" s="6" t="s">
        <v>20</v>
      </c>
      <c r="K23" s="8">
        <v>10</v>
      </c>
      <c r="L23" s="8">
        <v>15</v>
      </c>
      <c r="M23" s="8">
        <v>27</v>
      </c>
      <c r="N23" s="8">
        <v>38</v>
      </c>
      <c r="O23" s="8">
        <v>43</v>
      </c>
      <c r="P23" s="8">
        <v>50</v>
      </c>
      <c r="Q23" s="8">
        <f>SUM(K23:P23)</f>
        <v>183</v>
      </c>
    </row>
    <row r="24" spans="1:8" ht="14.25">
      <c r="A24" s="5" t="s">
        <v>82</v>
      </c>
      <c r="B24" s="6">
        <v>491</v>
      </c>
      <c r="C24" s="5" t="s">
        <v>454</v>
      </c>
      <c r="D24" s="7" t="s">
        <v>9</v>
      </c>
      <c r="E24" s="5" t="s">
        <v>324</v>
      </c>
      <c r="F24" s="5" t="s">
        <v>188</v>
      </c>
      <c r="G24" s="5" t="s">
        <v>43</v>
      </c>
      <c r="H24" s="7" t="s">
        <v>453</v>
      </c>
    </row>
    <row r="25" spans="1:8" ht="14.25">
      <c r="A25" s="5" t="s">
        <v>85</v>
      </c>
      <c r="B25" s="6">
        <v>986</v>
      </c>
      <c r="C25" s="5" t="s">
        <v>452</v>
      </c>
      <c r="D25" s="7" t="s">
        <v>9</v>
      </c>
      <c r="E25" s="5" t="s">
        <v>324</v>
      </c>
      <c r="F25" s="5" t="s">
        <v>167</v>
      </c>
      <c r="G25" s="5" t="s">
        <v>168</v>
      </c>
      <c r="H25" s="7" t="s">
        <v>140</v>
      </c>
    </row>
    <row r="26" spans="1:8" ht="14.25">
      <c r="A26" s="5" t="s">
        <v>87</v>
      </c>
      <c r="B26" s="6">
        <v>607</v>
      </c>
      <c r="C26" s="5" t="s">
        <v>451</v>
      </c>
      <c r="D26" s="7" t="s">
        <v>9</v>
      </c>
      <c r="E26" s="5" t="s">
        <v>324</v>
      </c>
      <c r="F26" s="5" t="s">
        <v>52</v>
      </c>
      <c r="G26" s="5" t="s">
        <v>25</v>
      </c>
      <c r="H26" s="7" t="s">
        <v>449</v>
      </c>
    </row>
    <row r="27" spans="1:8" ht="14.25">
      <c r="A27" s="5" t="s">
        <v>90</v>
      </c>
      <c r="B27" s="6">
        <v>953</v>
      </c>
      <c r="C27" s="5" t="s">
        <v>450</v>
      </c>
      <c r="D27" s="7" t="s">
        <v>9</v>
      </c>
      <c r="E27" s="5" t="s">
        <v>324</v>
      </c>
      <c r="F27" s="5" t="s">
        <v>286</v>
      </c>
      <c r="G27" s="5" t="s">
        <v>339</v>
      </c>
      <c r="H27" s="7" t="s">
        <v>449</v>
      </c>
    </row>
    <row r="28" spans="1:8" ht="14.25">
      <c r="A28" s="5" t="s">
        <v>93</v>
      </c>
      <c r="B28" s="6">
        <v>520</v>
      </c>
      <c r="C28" s="5" t="s">
        <v>448</v>
      </c>
      <c r="D28" s="7" t="s">
        <v>9</v>
      </c>
      <c r="E28" s="5" t="s">
        <v>324</v>
      </c>
      <c r="F28" s="5" t="s">
        <v>127</v>
      </c>
      <c r="G28" s="5" t="s">
        <v>12</v>
      </c>
      <c r="H28" s="7" t="s">
        <v>143</v>
      </c>
    </row>
    <row r="29" spans="1:8" ht="14.25">
      <c r="A29" s="5" t="s">
        <v>96</v>
      </c>
      <c r="B29" s="6">
        <v>335</v>
      </c>
      <c r="C29" s="5" t="s">
        <v>447</v>
      </c>
      <c r="D29" s="7" t="s">
        <v>9</v>
      </c>
      <c r="E29" s="5" t="s">
        <v>324</v>
      </c>
      <c r="F29" s="5" t="s">
        <v>119</v>
      </c>
      <c r="G29" s="5" t="s">
        <v>20</v>
      </c>
      <c r="H29" s="7" t="s">
        <v>445</v>
      </c>
    </row>
    <row r="30" spans="1:8" ht="14.25">
      <c r="A30" s="5" t="s">
        <v>98</v>
      </c>
      <c r="B30" s="6">
        <v>243</v>
      </c>
      <c r="C30" s="5" t="s">
        <v>446</v>
      </c>
      <c r="D30" s="7" t="s">
        <v>9</v>
      </c>
      <c r="E30" s="5" t="s">
        <v>324</v>
      </c>
      <c r="F30" s="5" t="s">
        <v>46</v>
      </c>
      <c r="G30" s="5" t="s">
        <v>12</v>
      </c>
      <c r="H30" s="7" t="s">
        <v>445</v>
      </c>
    </row>
    <row r="31" spans="1:8" ht="14.25">
      <c r="A31" s="5" t="s">
        <v>101</v>
      </c>
      <c r="B31" s="6">
        <v>785</v>
      </c>
      <c r="C31" s="5" t="s">
        <v>444</v>
      </c>
      <c r="D31" s="7" t="s">
        <v>9</v>
      </c>
      <c r="E31" s="5" t="s">
        <v>324</v>
      </c>
      <c r="F31" s="5" t="s">
        <v>443</v>
      </c>
      <c r="G31" s="5" t="s">
        <v>43</v>
      </c>
      <c r="H31" s="7" t="s">
        <v>442</v>
      </c>
    </row>
    <row r="32" spans="1:8" ht="14.25">
      <c r="A32" s="5" t="s">
        <v>103</v>
      </c>
      <c r="B32" s="6">
        <v>989</v>
      </c>
      <c r="C32" s="5" t="s">
        <v>441</v>
      </c>
      <c r="D32" s="7" t="s">
        <v>9</v>
      </c>
      <c r="E32" s="5" t="s">
        <v>324</v>
      </c>
      <c r="F32" s="5" t="s">
        <v>167</v>
      </c>
      <c r="G32" s="5" t="s">
        <v>168</v>
      </c>
      <c r="H32" s="7" t="s">
        <v>439</v>
      </c>
    </row>
    <row r="33" spans="1:8" ht="14.25">
      <c r="A33" s="5" t="s">
        <v>105</v>
      </c>
      <c r="B33" s="6">
        <v>802</v>
      </c>
      <c r="C33" s="5" t="s">
        <v>440</v>
      </c>
      <c r="D33" s="7" t="s">
        <v>9</v>
      </c>
      <c r="E33" s="5" t="s">
        <v>324</v>
      </c>
      <c r="F33" s="5" t="s">
        <v>198</v>
      </c>
      <c r="G33" s="5" t="s">
        <v>12</v>
      </c>
      <c r="H33" s="7" t="s">
        <v>439</v>
      </c>
    </row>
    <row r="34" spans="1:8" ht="14.25">
      <c r="A34" s="5" t="s">
        <v>108</v>
      </c>
      <c r="B34" s="6">
        <v>489</v>
      </c>
      <c r="C34" s="5" t="s">
        <v>438</v>
      </c>
      <c r="D34" s="7" t="s">
        <v>9</v>
      </c>
      <c r="E34" s="5" t="s">
        <v>324</v>
      </c>
      <c r="F34" s="5" t="s">
        <v>188</v>
      </c>
      <c r="G34" s="5" t="s">
        <v>43</v>
      </c>
      <c r="H34" s="7" t="s">
        <v>436</v>
      </c>
    </row>
    <row r="35" spans="1:8" ht="14.25">
      <c r="A35" s="5" t="s">
        <v>112</v>
      </c>
      <c r="B35" s="6">
        <v>244</v>
      </c>
      <c r="C35" s="5" t="s">
        <v>437</v>
      </c>
      <c r="D35" s="7" t="s">
        <v>9</v>
      </c>
      <c r="E35" s="5" t="s">
        <v>324</v>
      </c>
      <c r="F35" s="5" t="s">
        <v>46</v>
      </c>
      <c r="G35" s="5" t="s">
        <v>12</v>
      </c>
      <c r="H35" s="7" t="s">
        <v>436</v>
      </c>
    </row>
    <row r="36" spans="1:8" ht="14.25">
      <c r="A36" s="5" t="s">
        <v>114</v>
      </c>
      <c r="B36" s="6">
        <v>957</v>
      </c>
      <c r="C36" s="5" t="s">
        <v>435</v>
      </c>
      <c r="D36" s="7" t="s">
        <v>9</v>
      </c>
      <c r="E36" s="5" t="s">
        <v>324</v>
      </c>
      <c r="F36" s="5" t="s">
        <v>286</v>
      </c>
      <c r="G36" s="5" t="s">
        <v>339</v>
      </c>
      <c r="H36" s="7" t="s">
        <v>146</v>
      </c>
    </row>
    <row r="37" spans="1:8" ht="14.25">
      <c r="A37" s="5" t="s">
        <v>117</v>
      </c>
      <c r="B37" s="6">
        <v>754</v>
      </c>
      <c r="C37" s="5" t="s">
        <v>434</v>
      </c>
      <c r="D37" s="7" t="s">
        <v>9</v>
      </c>
      <c r="E37" s="5" t="s">
        <v>324</v>
      </c>
      <c r="F37" s="5" t="s">
        <v>380</v>
      </c>
      <c r="G37" s="5" t="s">
        <v>379</v>
      </c>
      <c r="H37" s="7" t="s">
        <v>432</v>
      </c>
    </row>
    <row r="38" spans="1:8" ht="14.25">
      <c r="A38" s="5" t="s">
        <v>121</v>
      </c>
      <c r="B38" s="6">
        <v>707</v>
      </c>
      <c r="C38" s="5" t="s">
        <v>433</v>
      </c>
      <c r="D38" s="7" t="s">
        <v>9</v>
      </c>
      <c r="E38" s="5" t="s">
        <v>324</v>
      </c>
      <c r="F38" s="5" t="s">
        <v>11</v>
      </c>
      <c r="G38" s="5" t="s">
        <v>12</v>
      </c>
      <c r="H38" s="7" t="s">
        <v>432</v>
      </c>
    </row>
    <row r="39" spans="1:8" ht="14.25">
      <c r="A39" s="5" t="s">
        <v>125</v>
      </c>
      <c r="B39" s="6">
        <v>693</v>
      </c>
      <c r="C39" s="5" t="s">
        <v>431</v>
      </c>
      <c r="D39" s="7" t="s">
        <v>9</v>
      </c>
      <c r="E39" s="5" t="s">
        <v>324</v>
      </c>
      <c r="F39" s="5" t="s">
        <v>11</v>
      </c>
      <c r="G39" s="5" t="s">
        <v>12</v>
      </c>
      <c r="H39" s="7" t="s">
        <v>430</v>
      </c>
    </row>
    <row r="40" spans="1:8" ht="14.25">
      <c r="A40" s="5" t="s">
        <v>129</v>
      </c>
      <c r="B40" s="6">
        <v>929</v>
      </c>
      <c r="C40" s="5" t="s">
        <v>429</v>
      </c>
      <c r="D40" s="7" t="s">
        <v>9</v>
      </c>
      <c r="E40" s="5" t="s">
        <v>324</v>
      </c>
      <c r="F40" s="5" t="s">
        <v>78</v>
      </c>
      <c r="G40" s="5" t="s">
        <v>20</v>
      </c>
      <c r="H40" s="7" t="s">
        <v>428</v>
      </c>
    </row>
    <row r="41" spans="1:8" ht="14.25">
      <c r="A41" s="5" t="s">
        <v>131</v>
      </c>
      <c r="B41" s="6">
        <v>697</v>
      </c>
      <c r="C41" s="5" t="s">
        <v>427</v>
      </c>
      <c r="D41" s="7" t="s">
        <v>9</v>
      </c>
      <c r="E41" s="5" t="s">
        <v>324</v>
      </c>
      <c r="F41" s="5" t="s">
        <v>11</v>
      </c>
      <c r="G41" s="5" t="s">
        <v>12</v>
      </c>
      <c r="H41" s="7" t="s">
        <v>149</v>
      </c>
    </row>
    <row r="42" spans="1:8" ht="14.25">
      <c r="A42" s="5" t="s">
        <v>134</v>
      </c>
      <c r="B42" s="6">
        <v>695</v>
      </c>
      <c r="C42" s="5" t="s">
        <v>426</v>
      </c>
      <c r="D42" s="7" t="s">
        <v>9</v>
      </c>
      <c r="E42" s="5" t="s">
        <v>324</v>
      </c>
      <c r="F42" s="5" t="s">
        <v>11</v>
      </c>
      <c r="G42" s="5" t="s">
        <v>12</v>
      </c>
      <c r="H42" s="7" t="s">
        <v>149</v>
      </c>
    </row>
    <row r="43" spans="1:8" ht="14.25">
      <c r="A43" s="5" t="s">
        <v>138</v>
      </c>
      <c r="B43" s="6">
        <v>245</v>
      </c>
      <c r="C43" s="5" t="s">
        <v>425</v>
      </c>
      <c r="D43" s="7" t="s">
        <v>9</v>
      </c>
      <c r="E43" s="5" t="s">
        <v>324</v>
      </c>
      <c r="F43" s="5" t="s">
        <v>46</v>
      </c>
      <c r="G43" s="5" t="s">
        <v>12</v>
      </c>
      <c r="H43" s="7" t="s">
        <v>424</v>
      </c>
    </row>
    <row r="44" spans="1:8" ht="14.25">
      <c r="A44" s="5" t="s">
        <v>141</v>
      </c>
      <c r="B44" s="6">
        <v>866</v>
      </c>
      <c r="C44" s="5" t="s">
        <v>423</v>
      </c>
      <c r="D44" s="7" t="s">
        <v>9</v>
      </c>
      <c r="E44" s="5" t="s">
        <v>324</v>
      </c>
      <c r="F44" s="5" t="s">
        <v>37</v>
      </c>
      <c r="G44" s="5" t="s">
        <v>38</v>
      </c>
      <c r="H44" s="7" t="s">
        <v>152</v>
      </c>
    </row>
    <row r="45" spans="1:8" ht="14.25">
      <c r="A45" s="5" t="s">
        <v>144</v>
      </c>
      <c r="B45" s="6">
        <v>900</v>
      </c>
      <c r="C45" s="5" t="s">
        <v>422</v>
      </c>
      <c r="D45" s="7" t="s">
        <v>9</v>
      </c>
      <c r="E45" s="5" t="s">
        <v>324</v>
      </c>
      <c r="F45" s="5" t="s">
        <v>421</v>
      </c>
      <c r="G45" s="5" t="s">
        <v>20</v>
      </c>
      <c r="H45" s="7" t="s">
        <v>152</v>
      </c>
    </row>
    <row r="46" spans="1:8" ht="14.25">
      <c r="A46" s="5" t="s">
        <v>147</v>
      </c>
      <c r="B46" s="6">
        <v>496</v>
      </c>
      <c r="C46" s="5" t="s">
        <v>420</v>
      </c>
      <c r="D46" s="7" t="s">
        <v>9</v>
      </c>
      <c r="E46" s="5" t="s">
        <v>324</v>
      </c>
      <c r="F46" s="5" t="s">
        <v>194</v>
      </c>
      <c r="G46" s="5" t="s">
        <v>12</v>
      </c>
      <c r="H46" s="7" t="s">
        <v>419</v>
      </c>
    </row>
    <row r="47" spans="1:8" ht="14.25">
      <c r="A47" s="5" t="s">
        <v>150</v>
      </c>
      <c r="B47" s="6">
        <v>692</v>
      </c>
      <c r="C47" s="5" t="s">
        <v>418</v>
      </c>
      <c r="D47" s="7" t="s">
        <v>9</v>
      </c>
      <c r="E47" s="5" t="s">
        <v>324</v>
      </c>
      <c r="F47" s="5" t="s">
        <v>11</v>
      </c>
      <c r="G47" s="5" t="s">
        <v>12</v>
      </c>
      <c r="H47" s="7" t="s">
        <v>416</v>
      </c>
    </row>
    <row r="48" spans="1:8" ht="14.25">
      <c r="A48" s="5" t="s">
        <v>153</v>
      </c>
      <c r="B48" s="6">
        <v>419</v>
      </c>
      <c r="C48" s="5" t="s">
        <v>417</v>
      </c>
      <c r="D48" s="7" t="s">
        <v>9</v>
      </c>
      <c r="E48" s="5" t="s">
        <v>324</v>
      </c>
      <c r="F48" s="5" t="s">
        <v>24</v>
      </c>
      <c r="G48" s="5" t="s">
        <v>25</v>
      </c>
      <c r="H48" s="7" t="s">
        <v>416</v>
      </c>
    </row>
    <row r="49" spans="1:8" ht="14.25">
      <c r="A49" s="5" t="s">
        <v>156</v>
      </c>
      <c r="B49" s="6">
        <v>417</v>
      </c>
      <c r="C49" s="5" t="s">
        <v>415</v>
      </c>
      <c r="D49" s="7" t="s">
        <v>9</v>
      </c>
      <c r="E49" s="5" t="s">
        <v>324</v>
      </c>
      <c r="F49" s="5" t="s">
        <v>24</v>
      </c>
      <c r="G49" s="5" t="s">
        <v>25</v>
      </c>
      <c r="H49" s="7" t="s">
        <v>413</v>
      </c>
    </row>
    <row r="50" spans="1:8" ht="14.25">
      <c r="A50" s="5" t="s">
        <v>159</v>
      </c>
      <c r="B50" s="6">
        <v>756</v>
      </c>
      <c r="C50" s="5" t="s">
        <v>414</v>
      </c>
      <c r="D50" s="7" t="s">
        <v>9</v>
      </c>
      <c r="E50" s="5" t="s">
        <v>324</v>
      </c>
      <c r="F50" s="5" t="s">
        <v>380</v>
      </c>
      <c r="G50" s="5" t="s">
        <v>379</v>
      </c>
      <c r="H50" s="7" t="s">
        <v>413</v>
      </c>
    </row>
    <row r="51" spans="1:8" ht="14.25">
      <c r="A51" s="5" t="s">
        <v>162</v>
      </c>
      <c r="B51" s="6">
        <v>694</v>
      </c>
      <c r="C51" s="5" t="s">
        <v>412</v>
      </c>
      <c r="D51" s="7" t="s">
        <v>9</v>
      </c>
      <c r="E51" s="5" t="s">
        <v>324</v>
      </c>
      <c r="F51" s="5" t="s">
        <v>11</v>
      </c>
      <c r="G51" s="5" t="s">
        <v>12</v>
      </c>
      <c r="H51" s="7" t="s">
        <v>155</v>
      </c>
    </row>
    <row r="52" spans="1:8" ht="14.25">
      <c r="A52" s="5" t="s">
        <v>165</v>
      </c>
      <c r="B52" s="6">
        <v>591</v>
      </c>
      <c r="C52" s="5" t="s">
        <v>411</v>
      </c>
      <c r="D52" s="7" t="s">
        <v>9</v>
      </c>
      <c r="E52" s="5" t="s">
        <v>324</v>
      </c>
      <c r="F52" s="5" t="s">
        <v>360</v>
      </c>
      <c r="G52" s="5" t="s">
        <v>20</v>
      </c>
      <c r="H52" s="7" t="s">
        <v>410</v>
      </c>
    </row>
    <row r="53" spans="1:8" ht="14.25">
      <c r="A53" s="5" t="s">
        <v>170</v>
      </c>
      <c r="B53" s="6">
        <v>488</v>
      </c>
      <c r="C53" s="5" t="s">
        <v>409</v>
      </c>
      <c r="D53" s="7" t="s">
        <v>9</v>
      </c>
      <c r="E53" s="5" t="s">
        <v>324</v>
      </c>
      <c r="F53" s="5" t="s">
        <v>188</v>
      </c>
      <c r="G53" s="5" t="s">
        <v>43</v>
      </c>
      <c r="H53" s="7" t="s">
        <v>187</v>
      </c>
    </row>
    <row r="54" spans="1:8" ht="14.25">
      <c r="A54" s="5" t="s">
        <v>173</v>
      </c>
      <c r="B54" s="6">
        <v>987</v>
      </c>
      <c r="C54" s="5" t="s">
        <v>408</v>
      </c>
      <c r="D54" s="7" t="s">
        <v>9</v>
      </c>
      <c r="E54" s="5" t="s">
        <v>324</v>
      </c>
      <c r="F54" s="5" t="s">
        <v>167</v>
      </c>
      <c r="G54" s="5" t="s">
        <v>168</v>
      </c>
      <c r="H54" s="7" t="s">
        <v>405</v>
      </c>
    </row>
    <row r="55" spans="1:8" ht="14.25">
      <c r="A55" s="5" t="s">
        <v>224</v>
      </c>
      <c r="B55" s="6">
        <v>418</v>
      </c>
      <c r="C55" s="5" t="s">
        <v>407</v>
      </c>
      <c r="D55" s="7" t="s">
        <v>9</v>
      </c>
      <c r="E55" s="5" t="s">
        <v>324</v>
      </c>
      <c r="F55" s="5" t="s">
        <v>24</v>
      </c>
      <c r="G55" s="5" t="s">
        <v>25</v>
      </c>
      <c r="H55" s="7" t="s">
        <v>405</v>
      </c>
    </row>
    <row r="56" spans="1:8" ht="14.25">
      <c r="A56" s="5" t="s">
        <v>222</v>
      </c>
      <c r="B56" s="6">
        <v>961</v>
      </c>
      <c r="C56" s="5" t="s">
        <v>406</v>
      </c>
      <c r="D56" s="7" t="s">
        <v>9</v>
      </c>
      <c r="E56" s="5" t="s">
        <v>324</v>
      </c>
      <c r="F56" s="5" t="s">
        <v>286</v>
      </c>
      <c r="G56" s="5" t="s">
        <v>339</v>
      </c>
      <c r="H56" s="7" t="s">
        <v>405</v>
      </c>
    </row>
    <row r="57" spans="1:8" ht="14.25">
      <c r="A57" s="5" t="s">
        <v>219</v>
      </c>
      <c r="B57" s="6">
        <v>242</v>
      </c>
      <c r="C57" s="5" t="s">
        <v>404</v>
      </c>
      <c r="D57" s="7" t="s">
        <v>9</v>
      </c>
      <c r="E57" s="5" t="s">
        <v>324</v>
      </c>
      <c r="F57" s="5" t="s">
        <v>46</v>
      </c>
      <c r="G57" s="5" t="s">
        <v>12</v>
      </c>
      <c r="H57" s="7" t="s">
        <v>403</v>
      </c>
    </row>
    <row r="58" spans="1:8" ht="14.25">
      <c r="A58" s="5" t="s">
        <v>215</v>
      </c>
      <c r="B58" s="6">
        <v>336</v>
      </c>
      <c r="C58" s="5" t="s">
        <v>402</v>
      </c>
      <c r="D58" s="7" t="s">
        <v>9</v>
      </c>
      <c r="E58" s="5" t="s">
        <v>324</v>
      </c>
      <c r="F58" s="5" t="s">
        <v>119</v>
      </c>
      <c r="G58" s="5" t="s">
        <v>20</v>
      </c>
      <c r="H58" s="7" t="s">
        <v>401</v>
      </c>
    </row>
    <row r="59" spans="1:8" ht="14.25">
      <c r="A59" s="5" t="s">
        <v>212</v>
      </c>
      <c r="B59" s="6">
        <v>610</v>
      </c>
      <c r="C59" s="5" t="s">
        <v>400</v>
      </c>
      <c r="D59" s="7" t="s">
        <v>9</v>
      </c>
      <c r="E59" s="5" t="s">
        <v>324</v>
      </c>
      <c r="F59" s="5" t="s">
        <v>52</v>
      </c>
      <c r="G59" s="5" t="s">
        <v>25</v>
      </c>
      <c r="H59" s="7" t="s">
        <v>399</v>
      </c>
    </row>
    <row r="60" spans="1:8" ht="14.25">
      <c r="A60" s="5" t="s">
        <v>209</v>
      </c>
      <c r="B60" s="6">
        <v>651</v>
      </c>
      <c r="C60" s="5" t="s">
        <v>398</v>
      </c>
      <c r="D60" s="7" t="s">
        <v>9</v>
      </c>
      <c r="E60" s="5" t="s">
        <v>324</v>
      </c>
      <c r="F60" s="5" t="s">
        <v>319</v>
      </c>
      <c r="G60" s="5" t="s">
        <v>38</v>
      </c>
      <c r="H60" s="7" t="s">
        <v>397</v>
      </c>
    </row>
    <row r="61" spans="1:8" ht="14.25">
      <c r="A61" s="5" t="s">
        <v>206</v>
      </c>
      <c r="B61" s="6">
        <v>222</v>
      </c>
      <c r="C61" s="5" t="s">
        <v>396</v>
      </c>
      <c r="D61" s="7" t="s">
        <v>9</v>
      </c>
      <c r="E61" s="5" t="s">
        <v>324</v>
      </c>
      <c r="F61" s="5" t="s">
        <v>229</v>
      </c>
      <c r="G61" s="5" t="s">
        <v>43</v>
      </c>
      <c r="H61" s="7" t="s">
        <v>395</v>
      </c>
    </row>
    <row r="62" spans="1:8" ht="14.25">
      <c r="A62" s="5" t="s">
        <v>203</v>
      </c>
      <c r="B62" s="6">
        <v>519</v>
      </c>
      <c r="C62" s="5" t="s">
        <v>394</v>
      </c>
      <c r="D62" s="7" t="s">
        <v>9</v>
      </c>
      <c r="E62" s="5" t="s">
        <v>324</v>
      </c>
      <c r="F62" s="5" t="s">
        <v>127</v>
      </c>
      <c r="G62" s="5" t="s">
        <v>12</v>
      </c>
      <c r="H62" s="7" t="s">
        <v>393</v>
      </c>
    </row>
    <row r="63" spans="1:8" ht="14.25">
      <c r="A63" s="5" t="s">
        <v>200</v>
      </c>
      <c r="B63" s="6">
        <v>612</v>
      </c>
      <c r="C63" s="5" t="s">
        <v>392</v>
      </c>
      <c r="D63" s="7" t="s">
        <v>9</v>
      </c>
      <c r="E63" s="5" t="s">
        <v>324</v>
      </c>
      <c r="F63" s="5" t="s">
        <v>52</v>
      </c>
      <c r="G63" s="5" t="s">
        <v>25</v>
      </c>
      <c r="H63" s="7" t="s">
        <v>390</v>
      </c>
    </row>
    <row r="64" spans="1:8" ht="14.25">
      <c r="A64" s="5" t="s">
        <v>196</v>
      </c>
      <c r="B64" s="6">
        <v>339</v>
      </c>
      <c r="C64" s="5" t="s">
        <v>391</v>
      </c>
      <c r="D64" s="7" t="s">
        <v>9</v>
      </c>
      <c r="E64" s="5" t="s">
        <v>324</v>
      </c>
      <c r="F64" s="5" t="s">
        <v>119</v>
      </c>
      <c r="G64" s="5" t="s">
        <v>20</v>
      </c>
      <c r="H64" s="7" t="s">
        <v>390</v>
      </c>
    </row>
    <row r="65" spans="1:8" ht="14.25">
      <c r="A65" s="5" t="s">
        <v>192</v>
      </c>
      <c r="B65" s="6">
        <v>650</v>
      </c>
      <c r="C65" s="5" t="s">
        <v>389</v>
      </c>
      <c r="D65" s="7" t="s">
        <v>9</v>
      </c>
      <c r="E65" s="5" t="s">
        <v>324</v>
      </c>
      <c r="F65" s="5" t="s">
        <v>319</v>
      </c>
      <c r="G65" s="5" t="s">
        <v>38</v>
      </c>
      <c r="H65" s="7" t="s">
        <v>164</v>
      </c>
    </row>
    <row r="66" spans="1:8" ht="14.25">
      <c r="A66" s="5" t="s">
        <v>388</v>
      </c>
      <c r="B66" s="6">
        <v>364</v>
      </c>
      <c r="C66" s="5" t="s">
        <v>387</v>
      </c>
      <c r="D66" s="7" t="s">
        <v>9</v>
      </c>
      <c r="E66" s="5" t="s">
        <v>324</v>
      </c>
      <c r="F66" s="5" t="s">
        <v>42</v>
      </c>
      <c r="G66" s="5" t="s">
        <v>43</v>
      </c>
      <c r="H66" s="7" t="s">
        <v>386</v>
      </c>
    </row>
    <row r="67" spans="1:8" ht="14.25">
      <c r="A67" s="5" t="s">
        <v>385</v>
      </c>
      <c r="B67" s="6">
        <v>586</v>
      </c>
      <c r="C67" s="5" t="s">
        <v>384</v>
      </c>
      <c r="D67" s="7" t="s">
        <v>9</v>
      </c>
      <c r="E67" s="5" t="s">
        <v>324</v>
      </c>
      <c r="F67" s="5" t="s">
        <v>360</v>
      </c>
      <c r="G67" s="5" t="s">
        <v>20</v>
      </c>
      <c r="H67" s="7" t="s">
        <v>383</v>
      </c>
    </row>
    <row r="68" spans="1:8" ht="14.25">
      <c r="A68" s="5" t="s">
        <v>382</v>
      </c>
      <c r="B68" s="6">
        <v>755</v>
      </c>
      <c r="C68" s="5" t="s">
        <v>381</v>
      </c>
      <c r="D68" s="7" t="s">
        <v>9</v>
      </c>
      <c r="E68" s="5" t="s">
        <v>324</v>
      </c>
      <c r="F68" s="5" t="s">
        <v>380</v>
      </c>
      <c r="G68" s="5" t="s">
        <v>379</v>
      </c>
      <c r="H68" s="7" t="s">
        <v>378</v>
      </c>
    </row>
    <row r="69" spans="1:8" ht="14.25">
      <c r="A69" s="5" t="s">
        <v>377</v>
      </c>
      <c r="B69" s="6">
        <v>135</v>
      </c>
      <c r="C69" s="5" t="s">
        <v>376</v>
      </c>
      <c r="D69" s="7" t="s">
        <v>9</v>
      </c>
      <c r="E69" s="5" t="s">
        <v>324</v>
      </c>
      <c r="F69" s="5" t="s">
        <v>29</v>
      </c>
      <c r="G69" s="5" t="s">
        <v>43</v>
      </c>
      <c r="H69" s="7" t="s">
        <v>375</v>
      </c>
    </row>
    <row r="70" spans="1:8" ht="14.25">
      <c r="A70" s="5" t="s">
        <v>374</v>
      </c>
      <c r="B70" s="6">
        <v>382</v>
      </c>
      <c r="C70" s="5" t="s">
        <v>373</v>
      </c>
      <c r="D70" s="7" t="s">
        <v>9</v>
      </c>
      <c r="E70" s="5" t="s">
        <v>324</v>
      </c>
      <c r="F70" s="5" t="s">
        <v>110</v>
      </c>
      <c r="G70" s="5" t="s">
        <v>43</v>
      </c>
      <c r="H70" s="7" t="s">
        <v>372</v>
      </c>
    </row>
    <row r="71" spans="1:8" ht="14.25">
      <c r="A71" s="5" t="s">
        <v>371</v>
      </c>
      <c r="B71" s="6">
        <v>340</v>
      </c>
      <c r="C71" s="5" t="s">
        <v>370</v>
      </c>
      <c r="D71" s="7" t="s">
        <v>9</v>
      </c>
      <c r="E71" s="5" t="s">
        <v>324</v>
      </c>
      <c r="F71" s="5" t="s">
        <v>119</v>
      </c>
      <c r="G71" s="5" t="s">
        <v>20</v>
      </c>
      <c r="H71" s="7" t="s">
        <v>369</v>
      </c>
    </row>
    <row r="72" spans="1:8" ht="14.25">
      <c r="A72" s="5" t="s">
        <v>368</v>
      </c>
      <c r="B72" s="6">
        <v>415</v>
      </c>
      <c r="C72" s="5" t="s">
        <v>367</v>
      </c>
      <c r="D72" s="7" t="s">
        <v>9</v>
      </c>
      <c r="E72" s="5" t="s">
        <v>324</v>
      </c>
      <c r="F72" s="5" t="s">
        <v>24</v>
      </c>
      <c r="G72" s="5" t="s">
        <v>25</v>
      </c>
      <c r="H72" s="7" t="s">
        <v>366</v>
      </c>
    </row>
    <row r="73" spans="1:8" ht="14.25">
      <c r="A73" s="5" t="s">
        <v>365</v>
      </c>
      <c r="B73" s="6">
        <v>221</v>
      </c>
      <c r="C73" s="5" t="s">
        <v>364</v>
      </c>
      <c r="D73" s="7" t="s">
        <v>9</v>
      </c>
      <c r="E73" s="5" t="s">
        <v>324</v>
      </c>
      <c r="F73" s="5" t="s">
        <v>229</v>
      </c>
      <c r="G73" s="5" t="s">
        <v>43</v>
      </c>
      <c r="H73" s="7" t="s">
        <v>363</v>
      </c>
    </row>
    <row r="74" spans="1:8" ht="14.25">
      <c r="A74" s="5" t="s">
        <v>362</v>
      </c>
      <c r="B74" s="6">
        <v>590</v>
      </c>
      <c r="C74" s="5" t="s">
        <v>361</v>
      </c>
      <c r="D74" s="7" t="s">
        <v>9</v>
      </c>
      <c r="E74" s="5" t="s">
        <v>324</v>
      </c>
      <c r="F74" s="5" t="s">
        <v>360</v>
      </c>
      <c r="G74" s="5" t="s">
        <v>20</v>
      </c>
      <c r="H74" s="7" t="s">
        <v>169</v>
      </c>
    </row>
    <row r="75" spans="1:8" ht="14.25">
      <c r="A75" s="5" t="s">
        <v>359</v>
      </c>
      <c r="B75" s="6">
        <v>223</v>
      </c>
      <c r="C75" s="5" t="s">
        <v>358</v>
      </c>
      <c r="D75" s="7" t="s">
        <v>9</v>
      </c>
      <c r="E75" s="5" t="s">
        <v>324</v>
      </c>
      <c r="F75" s="5" t="s">
        <v>229</v>
      </c>
      <c r="G75" s="5" t="s">
        <v>43</v>
      </c>
      <c r="H75" s="7" t="s">
        <v>357</v>
      </c>
    </row>
    <row r="76" spans="1:8" ht="14.25">
      <c r="A76" s="5" t="s">
        <v>356</v>
      </c>
      <c r="B76" s="6">
        <v>428</v>
      </c>
      <c r="C76" s="5" t="s">
        <v>355</v>
      </c>
      <c r="D76" s="7" t="s">
        <v>9</v>
      </c>
      <c r="E76" s="5" t="s">
        <v>324</v>
      </c>
      <c r="F76" s="5" t="s">
        <v>24</v>
      </c>
      <c r="G76" s="5" t="s">
        <v>25</v>
      </c>
      <c r="H76" s="7" t="s">
        <v>354</v>
      </c>
    </row>
    <row r="77" spans="1:8" ht="14.25">
      <c r="A77" s="5" t="s">
        <v>353</v>
      </c>
      <c r="B77" s="6">
        <v>456</v>
      </c>
      <c r="C77" s="5" t="s">
        <v>352</v>
      </c>
      <c r="D77" s="7" t="s">
        <v>9</v>
      </c>
      <c r="E77" s="5" t="s">
        <v>324</v>
      </c>
      <c r="F77" s="5" t="s">
        <v>19</v>
      </c>
      <c r="G77" s="5" t="s">
        <v>20</v>
      </c>
      <c r="H77" s="7" t="s">
        <v>351</v>
      </c>
    </row>
    <row r="78" spans="1:8" ht="14.25">
      <c r="A78" s="5" t="s">
        <v>350</v>
      </c>
      <c r="B78" s="6">
        <v>608</v>
      </c>
      <c r="C78" s="5" t="s">
        <v>349</v>
      </c>
      <c r="D78" s="7" t="s">
        <v>9</v>
      </c>
      <c r="E78" s="5" t="s">
        <v>324</v>
      </c>
      <c r="F78" s="5" t="s">
        <v>52</v>
      </c>
      <c r="G78" s="5" t="s">
        <v>25</v>
      </c>
      <c r="H78" s="7" t="s">
        <v>348</v>
      </c>
    </row>
    <row r="79" spans="1:8" ht="14.25">
      <c r="A79" s="5" t="s">
        <v>347</v>
      </c>
      <c r="B79" s="6">
        <v>976</v>
      </c>
      <c r="C79" s="5" t="s">
        <v>346</v>
      </c>
      <c r="D79" s="7" t="s">
        <v>9</v>
      </c>
      <c r="E79" s="5" t="s">
        <v>324</v>
      </c>
      <c r="F79" s="5" t="s">
        <v>167</v>
      </c>
      <c r="G79" s="5" t="s">
        <v>168</v>
      </c>
      <c r="H79" s="7" t="s">
        <v>345</v>
      </c>
    </row>
    <row r="80" spans="1:8" ht="14.25">
      <c r="A80" s="5" t="s">
        <v>344</v>
      </c>
      <c r="B80" s="6">
        <v>226</v>
      </c>
      <c r="C80" s="5" t="s">
        <v>343</v>
      </c>
      <c r="D80" s="7" t="s">
        <v>9</v>
      </c>
      <c r="E80" s="5" t="s">
        <v>324</v>
      </c>
      <c r="F80" s="5" t="s">
        <v>229</v>
      </c>
      <c r="G80" s="5" t="s">
        <v>43</v>
      </c>
      <c r="H80" s="7" t="s">
        <v>342</v>
      </c>
    </row>
    <row r="81" spans="1:8" ht="14.25">
      <c r="A81" s="5" t="s">
        <v>341</v>
      </c>
      <c r="B81" s="6">
        <v>956</v>
      </c>
      <c r="C81" s="5" t="s">
        <v>340</v>
      </c>
      <c r="D81" s="7" t="s">
        <v>9</v>
      </c>
      <c r="E81" s="5" t="s">
        <v>324</v>
      </c>
      <c r="F81" s="5" t="s">
        <v>286</v>
      </c>
      <c r="G81" s="5" t="s">
        <v>339</v>
      </c>
      <c r="H81" s="7" t="s">
        <v>338</v>
      </c>
    </row>
    <row r="82" spans="1:8" ht="14.25">
      <c r="A82" s="5" t="s">
        <v>337</v>
      </c>
      <c r="B82" s="6">
        <v>224</v>
      </c>
      <c r="C82" s="5" t="s">
        <v>336</v>
      </c>
      <c r="D82" s="7" t="s">
        <v>9</v>
      </c>
      <c r="E82" s="5" t="s">
        <v>324</v>
      </c>
      <c r="F82" s="5" t="s">
        <v>229</v>
      </c>
      <c r="G82" s="5" t="s">
        <v>43</v>
      </c>
      <c r="H82" s="7" t="s">
        <v>335</v>
      </c>
    </row>
    <row r="83" spans="1:8" ht="14.25">
      <c r="A83" s="5" t="s">
        <v>334</v>
      </c>
      <c r="B83" s="6">
        <v>127</v>
      </c>
      <c r="C83" s="5" t="s">
        <v>333</v>
      </c>
      <c r="D83" s="7" t="s">
        <v>9</v>
      </c>
      <c r="E83" s="5" t="s">
        <v>324</v>
      </c>
      <c r="F83" s="5" t="s">
        <v>136</v>
      </c>
      <c r="G83" s="5" t="s">
        <v>43</v>
      </c>
      <c r="H83" s="7" t="s">
        <v>332</v>
      </c>
    </row>
    <row r="84" spans="1:8" ht="14.25">
      <c r="A84" s="5" t="s">
        <v>331</v>
      </c>
      <c r="B84" s="6">
        <v>126</v>
      </c>
      <c r="C84" s="5" t="s">
        <v>330</v>
      </c>
      <c r="D84" s="7" t="s">
        <v>9</v>
      </c>
      <c r="E84" s="5" t="s">
        <v>324</v>
      </c>
      <c r="F84" s="5" t="s">
        <v>136</v>
      </c>
      <c r="G84" s="5" t="s">
        <v>43</v>
      </c>
      <c r="H84" s="7" t="s">
        <v>327</v>
      </c>
    </row>
    <row r="85" spans="1:8" ht="14.25">
      <c r="A85" s="5" t="s">
        <v>329</v>
      </c>
      <c r="B85" s="6">
        <v>337</v>
      </c>
      <c r="C85" s="5" t="s">
        <v>328</v>
      </c>
      <c r="D85" s="7" t="s">
        <v>9</v>
      </c>
      <c r="E85" s="5" t="s">
        <v>324</v>
      </c>
      <c r="F85" s="5" t="s">
        <v>119</v>
      </c>
      <c r="G85" s="5" t="s">
        <v>20</v>
      </c>
      <c r="H85" s="7" t="s">
        <v>327</v>
      </c>
    </row>
    <row r="86" spans="1:8" ht="14.25">
      <c r="A86" s="5" t="s">
        <v>326</v>
      </c>
      <c r="B86" s="6">
        <v>979</v>
      </c>
      <c r="C86" s="5" t="s">
        <v>325</v>
      </c>
      <c r="D86" s="7" t="s">
        <v>9</v>
      </c>
      <c r="E86" s="5" t="s">
        <v>324</v>
      </c>
      <c r="F86" s="5" t="s">
        <v>167</v>
      </c>
      <c r="G86" s="5" t="s">
        <v>168</v>
      </c>
      <c r="H86" s="7" t="s">
        <v>323</v>
      </c>
    </row>
  </sheetData>
  <sheetProtection/>
  <mergeCells count="5">
    <mergeCell ref="A1:H1"/>
    <mergeCell ref="K2:L2"/>
    <mergeCell ref="M2:O2"/>
    <mergeCell ref="K17:L17"/>
    <mergeCell ref="O17:Q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zoomScale="80" zoomScaleNormal="80" zoomScalePageLayoutView="0" workbookViewId="0" topLeftCell="A1">
      <selection activeCell="J21" sqref="J21:J24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19.8515625" style="0" bestFit="1" customWidth="1"/>
    <col min="4" max="4" width="4.57421875" style="0" bestFit="1" customWidth="1"/>
    <col min="5" max="5" width="7.57421875" style="0" bestFit="1" customWidth="1"/>
    <col min="6" max="6" width="22.140625" style="0" bestFit="1" customWidth="1"/>
    <col min="7" max="7" width="10.28125" style="0" bestFit="1" customWidth="1"/>
    <col min="8" max="8" width="9.00390625" style="2" bestFit="1" customWidth="1"/>
    <col min="10" max="10" width="21.7109375" style="0" bestFit="1" customWidth="1"/>
  </cols>
  <sheetData>
    <row r="1" spans="1:8" s="1" customFormat="1" ht="30.75">
      <c r="A1" s="37" t="s">
        <v>176</v>
      </c>
      <c r="B1" s="37"/>
      <c r="C1" s="37"/>
      <c r="D1" s="37"/>
      <c r="E1" s="37"/>
      <c r="F1" s="37"/>
      <c r="G1" s="37"/>
      <c r="H1" s="37"/>
    </row>
    <row r="2" spans="1:15" s="3" customFormat="1" ht="14.25">
      <c r="A2" s="4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4" t="s">
        <v>4</v>
      </c>
      <c r="G2" s="4" t="s">
        <v>5</v>
      </c>
      <c r="H2" s="4" t="s">
        <v>6</v>
      </c>
      <c r="J2" s="4" t="s">
        <v>178</v>
      </c>
      <c r="K2" s="38" t="s">
        <v>491</v>
      </c>
      <c r="L2" s="38"/>
      <c r="M2" s="38" t="s">
        <v>179</v>
      </c>
      <c r="N2" s="38"/>
      <c r="O2" s="38"/>
    </row>
    <row r="3" spans="1:15" ht="14.25">
      <c r="A3" s="5" t="s">
        <v>7</v>
      </c>
      <c r="B3" s="6">
        <v>812</v>
      </c>
      <c r="C3" s="5" t="s">
        <v>630</v>
      </c>
      <c r="D3" s="5" t="s">
        <v>190</v>
      </c>
      <c r="E3" s="5" t="s">
        <v>491</v>
      </c>
      <c r="F3" s="5" t="s">
        <v>473</v>
      </c>
      <c r="G3" s="5" t="s">
        <v>25</v>
      </c>
      <c r="H3" s="7" t="s">
        <v>39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647</v>
      </c>
      <c r="C4" s="5" t="s">
        <v>629</v>
      </c>
      <c r="D4" s="5" t="s">
        <v>190</v>
      </c>
      <c r="E4" s="5" t="s">
        <v>491</v>
      </c>
      <c r="F4" s="5" t="s">
        <v>319</v>
      </c>
      <c r="G4" s="5" t="s">
        <v>38</v>
      </c>
      <c r="H4" s="7" t="s">
        <v>47</v>
      </c>
      <c r="J4" s="9" t="s">
        <v>46</v>
      </c>
      <c r="K4" s="8">
        <v>6</v>
      </c>
      <c r="L4" s="8">
        <v>14</v>
      </c>
      <c r="M4" s="8">
        <v>15</v>
      </c>
      <c r="N4" s="8">
        <v>16</v>
      </c>
      <c r="O4" s="8">
        <f aca="true" t="shared" si="0" ref="O4:O18">SUM(K4:N4)</f>
        <v>51</v>
      </c>
    </row>
    <row r="5" spans="1:15" ht="14.25">
      <c r="A5" s="5" t="s">
        <v>17</v>
      </c>
      <c r="B5" s="6">
        <v>306</v>
      </c>
      <c r="C5" s="5" t="s">
        <v>628</v>
      </c>
      <c r="D5" s="5" t="s">
        <v>190</v>
      </c>
      <c r="E5" s="5" t="s">
        <v>491</v>
      </c>
      <c r="F5" s="5" t="s">
        <v>71</v>
      </c>
      <c r="G5" s="5" t="s">
        <v>43</v>
      </c>
      <c r="H5" s="7" t="s">
        <v>47</v>
      </c>
      <c r="J5" s="6" t="s">
        <v>71</v>
      </c>
      <c r="K5" s="8">
        <v>3</v>
      </c>
      <c r="L5" s="8">
        <v>7</v>
      </c>
      <c r="M5" s="8">
        <v>17</v>
      </c>
      <c r="N5" s="8">
        <v>29</v>
      </c>
      <c r="O5" s="8">
        <f t="shared" si="0"/>
        <v>56</v>
      </c>
    </row>
    <row r="6" spans="1:15" ht="14.25">
      <c r="A6" s="5" t="s">
        <v>22</v>
      </c>
      <c r="B6" s="6">
        <v>830</v>
      </c>
      <c r="C6" s="5" t="s">
        <v>627</v>
      </c>
      <c r="D6" s="5" t="s">
        <v>190</v>
      </c>
      <c r="E6" s="5" t="s">
        <v>491</v>
      </c>
      <c r="F6" s="5" t="s">
        <v>123</v>
      </c>
      <c r="G6" s="5" t="s">
        <v>20</v>
      </c>
      <c r="H6" s="7" t="s">
        <v>56</v>
      </c>
      <c r="J6" s="6" t="s">
        <v>182</v>
      </c>
      <c r="K6" s="8">
        <v>8</v>
      </c>
      <c r="L6" s="8">
        <v>12</v>
      </c>
      <c r="M6" s="8">
        <v>22</v>
      </c>
      <c r="N6" s="8">
        <v>27</v>
      </c>
      <c r="O6" s="8">
        <f t="shared" si="0"/>
        <v>69</v>
      </c>
    </row>
    <row r="7" spans="1:15" ht="14.25">
      <c r="A7" s="5" t="s">
        <v>27</v>
      </c>
      <c r="B7" s="6">
        <v>959</v>
      </c>
      <c r="C7" s="5" t="s">
        <v>626</v>
      </c>
      <c r="D7" s="5" t="s">
        <v>190</v>
      </c>
      <c r="E7" s="5" t="s">
        <v>491</v>
      </c>
      <c r="F7" s="5" t="s">
        <v>286</v>
      </c>
      <c r="G7" s="5" t="s">
        <v>339</v>
      </c>
      <c r="H7" s="7" t="s">
        <v>56</v>
      </c>
      <c r="J7" s="6" t="s">
        <v>198</v>
      </c>
      <c r="K7" s="8">
        <v>10</v>
      </c>
      <c r="L7" s="8">
        <v>39</v>
      </c>
      <c r="M7" s="8">
        <v>49</v>
      </c>
      <c r="N7" s="8">
        <v>66</v>
      </c>
      <c r="O7" s="8">
        <f t="shared" si="0"/>
        <v>164</v>
      </c>
    </row>
    <row r="8" spans="1:15" ht="14.25">
      <c r="A8" s="5" t="s">
        <v>30</v>
      </c>
      <c r="B8" s="6">
        <v>238</v>
      </c>
      <c r="C8" s="5" t="s">
        <v>625</v>
      </c>
      <c r="D8" s="5" t="s">
        <v>190</v>
      </c>
      <c r="E8" s="5" t="s">
        <v>491</v>
      </c>
      <c r="F8" s="5" t="s">
        <v>46</v>
      </c>
      <c r="G8" s="5" t="s">
        <v>12</v>
      </c>
      <c r="H8" s="7" t="s">
        <v>59</v>
      </c>
      <c r="J8" s="6" t="s">
        <v>631</v>
      </c>
      <c r="K8" s="8">
        <v>9</v>
      </c>
      <c r="L8" s="8">
        <v>44</v>
      </c>
      <c r="M8" s="8">
        <v>47</v>
      </c>
      <c r="N8" s="8">
        <v>68</v>
      </c>
      <c r="O8" s="8">
        <f t="shared" si="0"/>
        <v>168</v>
      </c>
    </row>
    <row r="9" spans="1:15" ht="14.25">
      <c r="A9" s="5" t="s">
        <v>33</v>
      </c>
      <c r="B9" s="6">
        <v>308</v>
      </c>
      <c r="C9" s="5" t="s">
        <v>624</v>
      </c>
      <c r="D9" s="5" t="s">
        <v>190</v>
      </c>
      <c r="E9" s="5" t="s">
        <v>491</v>
      </c>
      <c r="F9" s="5" t="s">
        <v>71</v>
      </c>
      <c r="G9" s="5" t="s">
        <v>43</v>
      </c>
      <c r="H9" s="7" t="s">
        <v>68</v>
      </c>
      <c r="J9" s="6" t="s">
        <v>314</v>
      </c>
      <c r="K9" s="8">
        <v>19</v>
      </c>
      <c r="L9" s="8">
        <v>35</v>
      </c>
      <c r="M9" s="8">
        <v>71</v>
      </c>
      <c r="N9" s="8">
        <v>72</v>
      </c>
      <c r="O9" s="8">
        <f t="shared" si="0"/>
        <v>197</v>
      </c>
    </row>
    <row r="10" spans="1:15" ht="14.25">
      <c r="A10" s="5" t="s">
        <v>35</v>
      </c>
      <c r="B10" s="6">
        <v>702</v>
      </c>
      <c r="C10" s="5" t="s">
        <v>623</v>
      </c>
      <c r="D10" s="5" t="s">
        <v>190</v>
      </c>
      <c r="E10" s="5" t="s">
        <v>491</v>
      </c>
      <c r="F10" s="5" t="s">
        <v>11</v>
      </c>
      <c r="G10" s="5" t="s">
        <v>12</v>
      </c>
      <c r="H10" s="7" t="s">
        <v>197</v>
      </c>
      <c r="J10" s="6" t="s">
        <v>286</v>
      </c>
      <c r="K10" s="8">
        <v>5</v>
      </c>
      <c r="L10" s="8">
        <v>24</v>
      </c>
      <c r="M10" s="8">
        <v>79</v>
      </c>
      <c r="N10" s="8">
        <v>92</v>
      </c>
      <c r="O10" s="8">
        <f t="shared" si="0"/>
        <v>200</v>
      </c>
    </row>
    <row r="11" spans="1:15" ht="14.25">
      <c r="A11" s="5" t="s">
        <v>40</v>
      </c>
      <c r="B11" s="6">
        <v>346</v>
      </c>
      <c r="C11" s="5" t="s">
        <v>622</v>
      </c>
      <c r="D11" s="5" t="s">
        <v>190</v>
      </c>
      <c r="E11" s="5" t="s">
        <v>491</v>
      </c>
      <c r="F11" s="5" t="s">
        <v>119</v>
      </c>
      <c r="G11" s="5" t="s">
        <v>20</v>
      </c>
      <c r="H11" s="7" t="s">
        <v>621</v>
      </c>
      <c r="J11" s="6" t="s">
        <v>136</v>
      </c>
      <c r="K11" s="8">
        <v>20</v>
      </c>
      <c r="L11" s="8">
        <v>59</v>
      </c>
      <c r="M11" s="8">
        <v>61</v>
      </c>
      <c r="N11" s="8">
        <v>63</v>
      </c>
      <c r="O11" s="8">
        <f t="shared" si="0"/>
        <v>203</v>
      </c>
    </row>
    <row r="12" spans="1:15" ht="14.25">
      <c r="A12" s="5" t="s">
        <v>44</v>
      </c>
      <c r="B12" s="6">
        <v>799</v>
      </c>
      <c r="C12" s="5" t="s">
        <v>620</v>
      </c>
      <c r="D12" s="5" t="s">
        <v>190</v>
      </c>
      <c r="E12" s="5" t="s">
        <v>491</v>
      </c>
      <c r="F12" s="5" t="s">
        <v>198</v>
      </c>
      <c r="G12" s="5" t="s">
        <v>12</v>
      </c>
      <c r="H12" s="7" t="s">
        <v>619</v>
      </c>
      <c r="J12" s="6" t="s">
        <v>632</v>
      </c>
      <c r="K12" s="8">
        <v>11</v>
      </c>
      <c r="L12" s="8">
        <v>45</v>
      </c>
      <c r="M12" s="8">
        <v>57</v>
      </c>
      <c r="N12" s="8">
        <v>90</v>
      </c>
      <c r="O12" s="8">
        <f t="shared" si="0"/>
        <v>203</v>
      </c>
    </row>
    <row r="13" spans="1:15" ht="14.25">
      <c r="A13" s="5" t="s">
        <v>48</v>
      </c>
      <c r="B13" s="6">
        <v>193</v>
      </c>
      <c r="C13" s="5" t="s">
        <v>618</v>
      </c>
      <c r="D13" s="5" t="s">
        <v>190</v>
      </c>
      <c r="E13" s="5" t="s">
        <v>491</v>
      </c>
      <c r="F13" s="5" t="s">
        <v>519</v>
      </c>
      <c r="G13" s="5" t="s">
        <v>518</v>
      </c>
      <c r="H13" s="7" t="s">
        <v>72</v>
      </c>
      <c r="J13" s="6" t="s">
        <v>25</v>
      </c>
      <c r="K13" s="8">
        <v>25</v>
      </c>
      <c r="L13" s="8">
        <v>40</v>
      </c>
      <c r="M13" s="8">
        <v>76</v>
      </c>
      <c r="N13" s="8">
        <v>93</v>
      </c>
      <c r="O13" s="8">
        <f t="shared" si="0"/>
        <v>234</v>
      </c>
    </row>
    <row r="14" spans="1:15" ht="14.25">
      <c r="A14" s="5" t="s">
        <v>50</v>
      </c>
      <c r="B14" s="6">
        <v>703</v>
      </c>
      <c r="C14" s="5" t="s">
        <v>617</v>
      </c>
      <c r="D14" s="5" t="s">
        <v>190</v>
      </c>
      <c r="E14" s="5" t="s">
        <v>491</v>
      </c>
      <c r="F14" s="5" t="s">
        <v>11</v>
      </c>
      <c r="G14" s="5" t="s">
        <v>12</v>
      </c>
      <c r="H14" s="7" t="s">
        <v>616</v>
      </c>
      <c r="J14" s="6" t="s">
        <v>633</v>
      </c>
      <c r="K14" s="8">
        <v>26</v>
      </c>
      <c r="L14" s="8">
        <v>52</v>
      </c>
      <c r="M14" s="8">
        <v>70</v>
      </c>
      <c r="N14" s="8">
        <v>88</v>
      </c>
      <c r="O14" s="8">
        <f t="shared" si="0"/>
        <v>236</v>
      </c>
    </row>
    <row r="15" spans="1:15" ht="14.25">
      <c r="A15" s="5" t="s">
        <v>54</v>
      </c>
      <c r="B15" s="6">
        <v>517</v>
      </c>
      <c r="C15" s="5" t="s">
        <v>615</v>
      </c>
      <c r="D15" s="5" t="s">
        <v>190</v>
      </c>
      <c r="E15" s="5" t="s">
        <v>491</v>
      </c>
      <c r="F15" s="5" t="s">
        <v>127</v>
      </c>
      <c r="G15" s="5" t="s">
        <v>12</v>
      </c>
      <c r="H15" s="7" t="s">
        <v>75</v>
      </c>
      <c r="J15" s="6" t="s">
        <v>198</v>
      </c>
      <c r="K15" s="8">
        <v>39</v>
      </c>
      <c r="L15" s="8">
        <v>49</v>
      </c>
      <c r="M15" s="8">
        <v>66</v>
      </c>
      <c r="N15" s="8">
        <v>101</v>
      </c>
      <c r="O15" s="8">
        <f t="shared" si="0"/>
        <v>255</v>
      </c>
    </row>
    <row r="16" spans="1:15" ht="14.25">
      <c r="A16" s="5" t="s">
        <v>57</v>
      </c>
      <c r="B16" s="6">
        <v>234</v>
      </c>
      <c r="C16" s="5" t="s">
        <v>614</v>
      </c>
      <c r="D16" s="5" t="s">
        <v>190</v>
      </c>
      <c r="E16" s="5" t="s">
        <v>491</v>
      </c>
      <c r="F16" s="5" t="s">
        <v>46</v>
      </c>
      <c r="G16" s="5" t="s">
        <v>12</v>
      </c>
      <c r="H16" s="7" t="s">
        <v>75</v>
      </c>
      <c r="J16" s="6" t="s">
        <v>360</v>
      </c>
      <c r="K16" s="8">
        <v>46</v>
      </c>
      <c r="L16" s="8">
        <v>48</v>
      </c>
      <c r="M16" s="8">
        <v>78</v>
      </c>
      <c r="N16" s="8">
        <v>85</v>
      </c>
      <c r="O16" s="8">
        <f t="shared" si="0"/>
        <v>257</v>
      </c>
    </row>
    <row r="17" spans="1:15" ht="14.25">
      <c r="A17" s="5" t="s">
        <v>60</v>
      </c>
      <c r="B17" s="6">
        <v>239</v>
      </c>
      <c r="C17" s="5" t="s">
        <v>613</v>
      </c>
      <c r="D17" s="5" t="s">
        <v>190</v>
      </c>
      <c r="E17" s="5" t="s">
        <v>491</v>
      </c>
      <c r="F17" s="5" t="s">
        <v>46</v>
      </c>
      <c r="G17" s="5" t="s">
        <v>12</v>
      </c>
      <c r="H17" s="7" t="s">
        <v>75</v>
      </c>
      <c r="J17" s="6" t="s">
        <v>188</v>
      </c>
      <c r="K17" s="8">
        <v>50</v>
      </c>
      <c r="L17" s="8">
        <v>55</v>
      </c>
      <c r="M17" s="8">
        <v>87</v>
      </c>
      <c r="N17" s="8">
        <v>95</v>
      </c>
      <c r="O17" s="8">
        <f t="shared" si="0"/>
        <v>287</v>
      </c>
    </row>
    <row r="18" spans="1:15" ht="14.25">
      <c r="A18" s="5" t="s">
        <v>63</v>
      </c>
      <c r="B18" s="6">
        <v>237</v>
      </c>
      <c r="C18" s="5" t="s">
        <v>612</v>
      </c>
      <c r="D18" s="5" t="s">
        <v>190</v>
      </c>
      <c r="E18" s="5" t="s">
        <v>491</v>
      </c>
      <c r="F18" s="5" t="s">
        <v>46</v>
      </c>
      <c r="G18" s="5" t="s">
        <v>12</v>
      </c>
      <c r="H18" s="7" t="s">
        <v>79</v>
      </c>
      <c r="J18" s="6" t="s">
        <v>42</v>
      </c>
      <c r="K18" s="8">
        <v>51</v>
      </c>
      <c r="L18" s="8">
        <v>73</v>
      </c>
      <c r="M18" s="8">
        <v>74</v>
      </c>
      <c r="N18" s="8">
        <v>89</v>
      </c>
      <c r="O18" s="8">
        <f t="shared" si="0"/>
        <v>287</v>
      </c>
    </row>
    <row r="19" spans="1:8" ht="14.25">
      <c r="A19" s="5" t="s">
        <v>66</v>
      </c>
      <c r="B19" s="6">
        <v>312</v>
      </c>
      <c r="C19" s="5" t="s">
        <v>611</v>
      </c>
      <c r="D19" s="5" t="s">
        <v>190</v>
      </c>
      <c r="E19" s="5" t="s">
        <v>491</v>
      </c>
      <c r="F19" s="5" t="s">
        <v>71</v>
      </c>
      <c r="G19" s="5" t="s">
        <v>43</v>
      </c>
      <c r="H19" s="7" t="s">
        <v>79</v>
      </c>
    </row>
    <row r="20" spans="1:17" ht="14.25">
      <c r="A20" s="5" t="s">
        <v>69</v>
      </c>
      <c r="B20" s="6">
        <v>831</v>
      </c>
      <c r="C20" s="5" t="s">
        <v>610</v>
      </c>
      <c r="D20" s="5" t="s">
        <v>190</v>
      </c>
      <c r="E20" s="5" t="s">
        <v>491</v>
      </c>
      <c r="F20" s="5" t="s">
        <v>123</v>
      </c>
      <c r="G20" s="5" t="s">
        <v>20</v>
      </c>
      <c r="H20" s="7" t="s">
        <v>84</v>
      </c>
      <c r="J20" s="4" t="s">
        <v>178</v>
      </c>
      <c r="K20" s="38" t="s">
        <v>491</v>
      </c>
      <c r="L20" s="38"/>
      <c r="M20" s="4"/>
      <c r="N20" s="4"/>
      <c r="O20" s="38" t="s">
        <v>489</v>
      </c>
      <c r="P20" s="38"/>
      <c r="Q20" s="38"/>
    </row>
    <row r="21" spans="1:17" ht="14.25">
      <c r="A21" s="5" t="s">
        <v>73</v>
      </c>
      <c r="B21" s="6">
        <v>205</v>
      </c>
      <c r="C21" s="5" t="s">
        <v>609</v>
      </c>
      <c r="D21" s="5" t="s">
        <v>190</v>
      </c>
      <c r="E21" s="5" t="s">
        <v>491</v>
      </c>
      <c r="F21" s="5" t="s">
        <v>314</v>
      </c>
      <c r="G21" s="5" t="s">
        <v>168</v>
      </c>
      <c r="H21" s="7" t="s">
        <v>84</v>
      </c>
      <c r="J21" s="4" t="s">
        <v>5</v>
      </c>
      <c r="K21" s="4" t="s">
        <v>0</v>
      </c>
      <c r="L21" s="4" t="s">
        <v>0</v>
      </c>
      <c r="M21" s="4" t="s">
        <v>0</v>
      </c>
      <c r="N21" s="4" t="s">
        <v>0</v>
      </c>
      <c r="O21" s="4" t="s">
        <v>0</v>
      </c>
      <c r="P21" s="4" t="s">
        <v>0</v>
      </c>
      <c r="Q21" s="4" t="s">
        <v>181</v>
      </c>
    </row>
    <row r="22" spans="1:17" ht="14.25">
      <c r="A22" s="5" t="s">
        <v>76</v>
      </c>
      <c r="B22" s="6">
        <v>122</v>
      </c>
      <c r="C22" s="5" t="s">
        <v>608</v>
      </c>
      <c r="D22" s="5" t="s">
        <v>190</v>
      </c>
      <c r="E22" s="5" t="s">
        <v>491</v>
      </c>
      <c r="F22" s="5" t="s">
        <v>136</v>
      </c>
      <c r="G22" s="5" t="s">
        <v>43</v>
      </c>
      <c r="H22" s="7" t="s">
        <v>89</v>
      </c>
      <c r="J22" s="6" t="s">
        <v>12</v>
      </c>
      <c r="K22" s="8">
        <v>6</v>
      </c>
      <c r="L22" s="8">
        <v>8</v>
      </c>
      <c r="M22" s="8">
        <v>10</v>
      </c>
      <c r="N22" s="8">
        <v>12</v>
      </c>
      <c r="O22" s="8">
        <v>13</v>
      </c>
      <c r="P22" s="8">
        <v>14</v>
      </c>
      <c r="Q22" s="8">
        <f>SUM(K22:P22)</f>
        <v>63</v>
      </c>
    </row>
    <row r="23" spans="1:17" ht="14.25">
      <c r="A23" s="5" t="s">
        <v>80</v>
      </c>
      <c r="B23" s="6">
        <v>150</v>
      </c>
      <c r="C23" s="5" t="s">
        <v>607</v>
      </c>
      <c r="D23" s="5" t="s">
        <v>190</v>
      </c>
      <c r="E23" s="5" t="s">
        <v>491</v>
      </c>
      <c r="F23" s="5" t="s">
        <v>277</v>
      </c>
      <c r="G23" s="5" t="s">
        <v>12</v>
      </c>
      <c r="H23" s="7" t="s">
        <v>472</v>
      </c>
      <c r="J23" s="6" t="s">
        <v>43</v>
      </c>
      <c r="K23" s="8">
        <v>3</v>
      </c>
      <c r="L23" s="8">
        <v>7</v>
      </c>
      <c r="M23" s="8">
        <v>17</v>
      </c>
      <c r="N23" s="8">
        <v>20</v>
      </c>
      <c r="O23" s="8">
        <v>29</v>
      </c>
      <c r="P23" s="8">
        <v>36</v>
      </c>
      <c r="Q23" s="8">
        <f>SUM(K23:P23)</f>
        <v>112</v>
      </c>
    </row>
    <row r="24" spans="1:17" ht="14.25">
      <c r="A24" s="5" t="s">
        <v>82</v>
      </c>
      <c r="B24" s="6">
        <v>701</v>
      </c>
      <c r="C24" s="5" t="s">
        <v>606</v>
      </c>
      <c r="D24" s="5" t="s">
        <v>190</v>
      </c>
      <c r="E24" s="5" t="s">
        <v>491</v>
      </c>
      <c r="F24" s="5" t="s">
        <v>11</v>
      </c>
      <c r="G24" s="5" t="s">
        <v>12</v>
      </c>
      <c r="H24" s="7" t="s">
        <v>472</v>
      </c>
      <c r="J24" s="6" t="s">
        <v>20</v>
      </c>
      <c r="K24" s="8">
        <v>4</v>
      </c>
      <c r="L24" s="8">
        <v>9</v>
      </c>
      <c r="M24" s="8">
        <v>18</v>
      </c>
      <c r="N24" s="8">
        <v>26</v>
      </c>
      <c r="O24" s="8">
        <v>28</v>
      </c>
      <c r="P24" s="8">
        <v>44</v>
      </c>
      <c r="Q24" s="8">
        <f>SUM(K24:P24)</f>
        <v>129</v>
      </c>
    </row>
    <row r="25" spans="1:17" ht="14.25">
      <c r="A25" s="5" t="s">
        <v>85</v>
      </c>
      <c r="B25" s="6">
        <v>617</v>
      </c>
      <c r="C25" s="5" t="s">
        <v>605</v>
      </c>
      <c r="D25" s="5" t="s">
        <v>190</v>
      </c>
      <c r="E25" s="5" t="s">
        <v>491</v>
      </c>
      <c r="F25" s="5" t="s">
        <v>52</v>
      </c>
      <c r="G25" s="5" t="s">
        <v>25</v>
      </c>
      <c r="H25" s="7" t="s">
        <v>472</v>
      </c>
      <c r="J25" s="6" t="s">
        <v>25</v>
      </c>
      <c r="K25" s="8">
        <v>1</v>
      </c>
      <c r="L25" s="8">
        <v>23</v>
      </c>
      <c r="M25" s="8">
        <v>25</v>
      </c>
      <c r="N25" s="8">
        <v>31</v>
      </c>
      <c r="O25" s="8">
        <v>40</v>
      </c>
      <c r="P25" s="8">
        <v>69</v>
      </c>
      <c r="Q25" s="8">
        <f>SUM(K25:P25)</f>
        <v>189</v>
      </c>
    </row>
    <row r="26" spans="1:8" ht="14.25">
      <c r="A26" s="5" t="s">
        <v>87</v>
      </c>
      <c r="B26" s="6">
        <v>954</v>
      </c>
      <c r="C26" s="5" t="s">
        <v>604</v>
      </c>
      <c r="D26" s="5" t="s">
        <v>190</v>
      </c>
      <c r="E26" s="5" t="s">
        <v>491</v>
      </c>
      <c r="F26" s="5" t="s">
        <v>286</v>
      </c>
      <c r="G26" s="5" t="s">
        <v>339</v>
      </c>
      <c r="H26" s="7" t="s">
        <v>92</v>
      </c>
    </row>
    <row r="27" spans="1:8" ht="14.25">
      <c r="A27" s="5" t="s">
        <v>90</v>
      </c>
      <c r="B27" s="6">
        <v>426</v>
      </c>
      <c r="C27" s="5" t="s">
        <v>603</v>
      </c>
      <c r="D27" s="5" t="s">
        <v>190</v>
      </c>
      <c r="E27" s="5" t="s">
        <v>491</v>
      </c>
      <c r="F27" s="5" t="s">
        <v>24</v>
      </c>
      <c r="G27" s="5" t="s">
        <v>25</v>
      </c>
      <c r="H27" s="7" t="s">
        <v>92</v>
      </c>
    </row>
    <row r="28" spans="1:8" ht="14.25">
      <c r="A28" s="5" t="s">
        <v>93</v>
      </c>
      <c r="B28" s="6">
        <v>348</v>
      </c>
      <c r="C28" s="5" t="s">
        <v>602</v>
      </c>
      <c r="D28" s="5" t="s">
        <v>190</v>
      </c>
      <c r="E28" s="5" t="s">
        <v>491</v>
      </c>
      <c r="F28" s="5" t="s">
        <v>119</v>
      </c>
      <c r="G28" s="5" t="s">
        <v>20</v>
      </c>
      <c r="H28" s="7" t="s">
        <v>92</v>
      </c>
    </row>
    <row r="29" spans="1:8" ht="14.25">
      <c r="A29" s="5" t="s">
        <v>96</v>
      </c>
      <c r="B29" s="6">
        <v>699</v>
      </c>
      <c r="C29" s="5" t="s">
        <v>601</v>
      </c>
      <c r="D29" s="5" t="s">
        <v>190</v>
      </c>
      <c r="E29" s="5" t="s">
        <v>491</v>
      </c>
      <c r="F29" s="5" t="s">
        <v>11</v>
      </c>
      <c r="G29" s="5" t="s">
        <v>12</v>
      </c>
      <c r="H29" s="7" t="s">
        <v>92</v>
      </c>
    </row>
    <row r="30" spans="1:8" ht="14.25">
      <c r="A30" s="5" t="s">
        <v>98</v>
      </c>
      <c r="B30" s="6">
        <v>774</v>
      </c>
      <c r="C30" s="5" t="s">
        <v>600</v>
      </c>
      <c r="D30" s="5" t="s">
        <v>190</v>
      </c>
      <c r="E30" s="5" t="s">
        <v>491</v>
      </c>
      <c r="F30" s="5" t="s">
        <v>599</v>
      </c>
      <c r="G30" s="5" t="s">
        <v>20</v>
      </c>
      <c r="H30" s="7" t="s">
        <v>598</v>
      </c>
    </row>
    <row r="31" spans="1:8" ht="14.25">
      <c r="A31" s="5" t="s">
        <v>101</v>
      </c>
      <c r="B31" s="6">
        <v>309</v>
      </c>
      <c r="C31" s="5" t="s">
        <v>597</v>
      </c>
      <c r="D31" s="5" t="s">
        <v>190</v>
      </c>
      <c r="E31" s="5" t="s">
        <v>491</v>
      </c>
      <c r="F31" s="5" t="s">
        <v>71</v>
      </c>
      <c r="G31" s="5" t="s">
        <v>43</v>
      </c>
      <c r="H31" s="7" t="s">
        <v>100</v>
      </c>
    </row>
    <row r="32" spans="1:8" ht="14.25">
      <c r="A32" s="5" t="s">
        <v>103</v>
      </c>
      <c r="B32" s="6">
        <v>236</v>
      </c>
      <c r="C32" s="5" t="s">
        <v>596</v>
      </c>
      <c r="D32" s="5" t="s">
        <v>190</v>
      </c>
      <c r="E32" s="5" t="s">
        <v>491</v>
      </c>
      <c r="F32" s="5" t="s">
        <v>46</v>
      </c>
      <c r="G32" s="5" t="s">
        <v>12</v>
      </c>
      <c r="H32" s="7" t="s">
        <v>107</v>
      </c>
    </row>
    <row r="33" spans="1:8" ht="14.25">
      <c r="A33" s="5" t="s">
        <v>105</v>
      </c>
      <c r="B33" s="6">
        <v>618</v>
      </c>
      <c r="C33" s="5" t="s">
        <v>595</v>
      </c>
      <c r="D33" s="5" t="s">
        <v>190</v>
      </c>
      <c r="E33" s="5" t="s">
        <v>491</v>
      </c>
      <c r="F33" s="5" t="s">
        <v>52</v>
      </c>
      <c r="G33" s="5" t="s">
        <v>25</v>
      </c>
      <c r="H33" s="7" t="s">
        <v>107</v>
      </c>
    </row>
    <row r="34" spans="1:8" ht="14.25">
      <c r="A34" s="5" t="s">
        <v>108</v>
      </c>
      <c r="B34" s="6">
        <v>691</v>
      </c>
      <c r="C34" s="5" t="s">
        <v>594</v>
      </c>
      <c r="D34" s="5" t="s">
        <v>190</v>
      </c>
      <c r="E34" s="5" t="s">
        <v>491</v>
      </c>
      <c r="F34" s="5" t="s">
        <v>11</v>
      </c>
      <c r="G34" s="5" t="s">
        <v>12</v>
      </c>
      <c r="H34" s="7" t="s">
        <v>107</v>
      </c>
    </row>
    <row r="35" spans="1:8" ht="14.25">
      <c r="A35" s="5" t="s">
        <v>112</v>
      </c>
      <c r="B35" s="6">
        <v>686</v>
      </c>
      <c r="C35" s="5" t="s">
        <v>593</v>
      </c>
      <c r="D35" s="5" t="s">
        <v>190</v>
      </c>
      <c r="E35" s="5" t="s">
        <v>491</v>
      </c>
      <c r="F35" s="5" t="s">
        <v>11</v>
      </c>
      <c r="G35" s="5" t="s">
        <v>12</v>
      </c>
      <c r="H35" s="7" t="s">
        <v>107</v>
      </c>
    </row>
    <row r="36" spans="1:8" ht="14.25">
      <c r="A36" s="5" t="s">
        <v>114</v>
      </c>
      <c r="B36" s="6">
        <v>698</v>
      </c>
      <c r="C36" s="5" t="s">
        <v>592</v>
      </c>
      <c r="D36" s="5" t="s">
        <v>190</v>
      </c>
      <c r="E36" s="5" t="s">
        <v>491</v>
      </c>
      <c r="F36" s="5" t="s">
        <v>11</v>
      </c>
      <c r="G36" s="5" t="s">
        <v>12</v>
      </c>
      <c r="H36" s="7" t="s">
        <v>107</v>
      </c>
    </row>
    <row r="37" spans="1:8" ht="14.25">
      <c r="A37" s="5" t="s">
        <v>117</v>
      </c>
      <c r="B37" s="6">
        <v>206</v>
      </c>
      <c r="C37" s="5" t="s">
        <v>591</v>
      </c>
      <c r="D37" s="5" t="s">
        <v>190</v>
      </c>
      <c r="E37" s="5" t="s">
        <v>491</v>
      </c>
      <c r="F37" s="5" t="s">
        <v>314</v>
      </c>
      <c r="G37" s="5" t="s">
        <v>168</v>
      </c>
      <c r="H37" s="7" t="s">
        <v>470</v>
      </c>
    </row>
    <row r="38" spans="1:8" ht="14.25">
      <c r="A38" s="5" t="s">
        <v>121</v>
      </c>
      <c r="B38" s="6">
        <v>381</v>
      </c>
      <c r="C38" s="5" t="s">
        <v>590</v>
      </c>
      <c r="D38" s="5" t="s">
        <v>190</v>
      </c>
      <c r="E38" s="5" t="s">
        <v>491</v>
      </c>
      <c r="F38" s="5" t="s">
        <v>110</v>
      </c>
      <c r="G38" s="5" t="s">
        <v>43</v>
      </c>
      <c r="H38" s="7" t="s">
        <v>111</v>
      </c>
    </row>
    <row r="39" spans="1:8" ht="14.25">
      <c r="A39" s="5" t="s">
        <v>125</v>
      </c>
      <c r="B39" s="6">
        <v>690</v>
      </c>
      <c r="C39" s="5" t="s">
        <v>589</v>
      </c>
      <c r="D39" s="5" t="s">
        <v>190</v>
      </c>
      <c r="E39" s="5" t="s">
        <v>491</v>
      </c>
      <c r="F39" s="5" t="s">
        <v>11</v>
      </c>
      <c r="G39" s="5" t="s">
        <v>12</v>
      </c>
      <c r="H39" s="7" t="s">
        <v>588</v>
      </c>
    </row>
    <row r="40" spans="1:8" ht="14.25">
      <c r="A40" s="5" t="s">
        <v>129</v>
      </c>
      <c r="B40" s="6">
        <v>452</v>
      </c>
      <c r="C40" s="5" t="s">
        <v>587</v>
      </c>
      <c r="D40" s="5" t="s">
        <v>190</v>
      </c>
      <c r="E40" s="5" t="s">
        <v>491</v>
      </c>
      <c r="F40" s="5" t="s">
        <v>586</v>
      </c>
      <c r="G40" s="5" t="s">
        <v>38</v>
      </c>
      <c r="H40" s="7" t="s">
        <v>116</v>
      </c>
    </row>
    <row r="41" spans="1:8" ht="14.25">
      <c r="A41" s="5" t="s">
        <v>131</v>
      </c>
      <c r="B41" s="6">
        <v>797</v>
      </c>
      <c r="C41" s="5" t="s">
        <v>585</v>
      </c>
      <c r="D41" s="5" t="s">
        <v>190</v>
      </c>
      <c r="E41" s="5" t="s">
        <v>491</v>
      </c>
      <c r="F41" s="5" t="s">
        <v>198</v>
      </c>
      <c r="G41" s="5" t="s">
        <v>12</v>
      </c>
      <c r="H41" s="7" t="s">
        <v>120</v>
      </c>
    </row>
    <row r="42" spans="1:8" ht="14.25">
      <c r="A42" s="5" t="s">
        <v>134</v>
      </c>
      <c r="B42" s="6">
        <v>425</v>
      </c>
      <c r="C42" s="5" t="s">
        <v>584</v>
      </c>
      <c r="D42" s="5" t="s">
        <v>190</v>
      </c>
      <c r="E42" s="5" t="s">
        <v>491</v>
      </c>
      <c r="F42" s="5" t="s">
        <v>24</v>
      </c>
      <c r="G42" s="5" t="s">
        <v>25</v>
      </c>
      <c r="H42" s="7" t="s">
        <v>120</v>
      </c>
    </row>
    <row r="43" spans="1:8" ht="14.25">
      <c r="A43" s="5" t="s">
        <v>138</v>
      </c>
      <c r="B43" s="6">
        <v>850</v>
      </c>
      <c r="C43" s="5" t="s">
        <v>583</v>
      </c>
      <c r="D43" s="5" t="s">
        <v>190</v>
      </c>
      <c r="E43" s="5" t="s">
        <v>491</v>
      </c>
      <c r="F43" s="5" t="s">
        <v>37</v>
      </c>
      <c r="G43" s="5" t="s">
        <v>38</v>
      </c>
      <c r="H43" s="7" t="s">
        <v>120</v>
      </c>
    </row>
    <row r="44" spans="1:8" ht="14.25">
      <c r="A44" s="5" t="s">
        <v>141</v>
      </c>
      <c r="B44" s="6">
        <v>307</v>
      </c>
      <c r="C44" s="5" t="s">
        <v>582</v>
      </c>
      <c r="D44" s="5" t="s">
        <v>190</v>
      </c>
      <c r="E44" s="5" t="s">
        <v>491</v>
      </c>
      <c r="F44" s="5" t="s">
        <v>71</v>
      </c>
      <c r="G44" s="5" t="s">
        <v>43</v>
      </c>
      <c r="H44" s="7" t="s">
        <v>468</v>
      </c>
    </row>
    <row r="45" spans="1:8" ht="14.25">
      <c r="A45" s="5" t="s">
        <v>144</v>
      </c>
      <c r="B45" s="6">
        <v>310</v>
      </c>
      <c r="C45" s="5" t="s">
        <v>581</v>
      </c>
      <c r="D45" s="5" t="s">
        <v>190</v>
      </c>
      <c r="E45" s="5" t="s">
        <v>491</v>
      </c>
      <c r="F45" s="5" t="s">
        <v>71</v>
      </c>
      <c r="G45" s="5" t="s">
        <v>43</v>
      </c>
      <c r="H45" s="7" t="s">
        <v>468</v>
      </c>
    </row>
    <row r="46" spans="1:8" ht="14.25">
      <c r="A46" s="5" t="s">
        <v>147</v>
      </c>
      <c r="B46" s="6">
        <v>345</v>
      </c>
      <c r="C46" s="5" t="s">
        <v>580</v>
      </c>
      <c r="D46" s="5" t="s">
        <v>190</v>
      </c>
      <c r="E46" s="5" t="s">
        <v>491</v>
      </c>
      <c r="F46" s="5" t="s">
        <v>119</v>
      </c>
      <c r="G46" s="5" t="s">
        <v>20</v>
      </c>
      <c r="H46" s="7" t="s">
        <v>124</v>
      </c>
    </row>
    <row r="47" spans="1:8" ht="14.25">
      <c r="A47" s="5" t="s">
        <v>150</v>
      </c>
      <c r="B47" s="6">
        <v>194</v>
      </c>
      <c r="C47" s="5" t="s">
        <v>579</v>
      </c>
      <c r="D47" s="5" t="s">
        <v>190</v>
      </c>
      <c r="E47" s="5" t="s">
        <v>491</v>
      </c>
      <c r="F47" s="5" t="s">
        <v>519</v>
      </c>
      <c r="G47" s="5" t="s">
        <v>518</v>
      </c>
      <c r="H47" s="7" t="s">
        <v>124</v>
      </c>
    </row>
    <row r="48" spans="1:8" ht="14.25">
      <c r="A48" s="5" t="s">
        <v>153</v>
      </c>
      <c r="B48" s="6">
        <v>581</v>
      </c>
      <c r="C48" s="5" t="s">
        <v>578</v>
      </c>
      <c r="D48" s="5" t="s">
        <v>190</v>
      </c>
      <c r="E48" s="5" t="s">
        <v>491</v>
      </c>
      <c r="F48" s="5" t="s">
        <v>360</v>
      </c>
      <c r="G48" s="5" t="s">
        <v>20</v>
      </c>
      <c r="H48" s="7" t="s">
        <v>128</v>
      </c>
    </row>
    <row r="49" spans="1:8" ht="14.25">
      <c r="A49" s="5" t="s">
        <v>156</v>
      </c>
      <c r="B49" s="6">
        <v>342</v>
      </c>
      <c r="C49" s="5" t="s">
        <v>577</v>
      </c>
      <c r="D49" s="5" t="s">
        <v>190</v>
      </c>
      <c r="E49" s="5" t="s">
        <v>491</v>
      </c>
      <c r="F49" s="5" t="s">
        <v>119</v>
      </c>
      <c r="G49" s="5" t="s">
        <v>20</v>
      </c>
      <c r="H49" s="7" t="s">
        <v>128</v>
      </c>
    </row>
    <row r="50" spans="1:8" ht="14.25">
      <c r="A50" s="5" t="s">
        <v>159</v>
      </c>
      <c r="B50" s="6">
        <v>585</v>
      </c>
      <c r="C50" s="5" t="s">
        <v>576</v>
      </c>
      <c r="D50" s="5" t="s">
        <v>190</v>
      </c>
      <c r="E50" s="5" t="s">
        <v>491</v>
      </c>
      <c r="F50" s="5" t="s">
        <v>360</v>
      </c>
      <c r="G50" s="5" t="s">
        <v>20</v>
      </c>
      <c r="H50" s="7" t="s">
        <v>128</v>
      </c>
    </row>
    <row r="51" spans="1:8" ht="14.25">
      <c r="A51" s="5" t="s">
        <v>162</v>
      </c>
      <c r="B51" s="6">
        <v>800</v>
      </c>
      <c r="C51" s="5" t="s">
        <v>575</v>
      </c>
      <c r="D51" s="5" t="s">
        <v>190</v>
      </c>
      <c r="E51" s="5" t="s">
        <v>491</v>
      </c>
      <c r="F51" s="5" t="s">
        <v>198</v>
      </c>
      <c r="G51" s="5" t="s">
        <v>12</v>
      </c>
      <c r="H51" s="7" t="s">
        <v>128</v>
      </c>
    </row>
    <row r="52" spans="1:8" ht="14.25">
      <c r="A52" s="5" t="s">
        <v>165</v>
      </c>
      <c r="B52" s="6">
        <v>485</v>
      </c>
      <c r="C52" s="5" t="s">
        <v>574</v>
      </c>
      <c r="D52" s="5" t="s">
        <v>190</v>
      </c>
      <c r="E52" s="5" t="s">
        <v>491</v>
      </c>
      <c r="F52" s="5" t="s">
        <v>188</v>
      </c>
      <c r="G52" s="5" t="s">
        <v>43</v>
      </c>
      <c r="H52" s="7" t="s">
        <v>465</v>
      </c>
    </row>
    <row r="53" spans="1:8" ht="14.25">
      <c r="A53" s="5" t="s">
        <v>170</v>
      </c>
      <c r="B53" s="6">
        <v>368</v>
      </c>
      <c r="C53" s="5" t="s">
        <v>573</v>
      </c>
      <c r="D53" s="5" t="s">
        <v>190</v>
      </c>
      <c r="E53" s="5" t="s">
        <v>491</v>
      </c>
      <c r="F53" s="5" t="s">
        <v>42</v>
      </c>
      <c r="G53" s="5" t="s">
        <v>43</v>
      </c>
      <c r="H53" s="7" t="s">
        <v>463</v>
      </c>
    </row>
    <row r="54" spans="1:8" ht="14.25">
      <c r="A54" s="5" t="s">
        <v>173</v>
      </c>
      <c r="B54" s="6">
        <v>343</v>
      </c>
      <c r="C54" s="5" t="s">
        <v>572</v>
      </c>
      <c r="D54" s="5" t="s">
        <v>190</v>
      </c>
      <c r="E54" s="5" t="s">
        <v>491</v>
      </c>
      <c r="F54" s="5" t="s">
        <v>119</v>
      </c>
      <c r="G54" s="5" t="s">
        <v>20</v>
      </c>
      <c r="H54" s="7" t="s">
        <v>463</v>
      </c>
    </row>
    <row r="55" spans="1:8" ht="14.25">
      <c r="A55" s="5" t="s">
        <v>224</v>
      </c>
      <c r="B55" s="6">
        <v>137</v>
      </c>
      <c r="C55" s="5" t="s">
        <v>571</v>
      </c>
      <c r="D55" s="5" t="s">
        <v>190</v>
      </c>
      <c r="E55" s="5" t="s">
        <v>491</v>
      </c>
      <c r="F55" s="5" t="s">
        <v>29</v>
      </c>
      <c r="G55" s="5" t="s">
        <v>43</v>
      </c>
      <c r="H55" s="7" t="s">
        <v>458</v>
      </c>
    </row>
    <row r="56" spans="1:8" ht="14.25">
      <c r="A56" s="5" t="s">
        <v>222</v>
      </c>
      <c r="B56" s="6">
        <v>687</v>
      </c>
      <c r="C56" s="5" t="s">
        <v>570</v>
      </c>
      <c r="D56" s="5" t="s">
        <v>190</v>
      </c>
      <c r="E56" s="5" t="s">
        <v>491</v>
      </c>
      <c r="F56" s="5" t="s">
        <v>11</v>
      </c>
      <c r="G56" s="5" t="s">
        <v>12</v>
      </c>
      <c r="H56" s="7" t="s">
        <v>455</v>
      </c>
    </row>
    <row r="57" spans="1:8" ht="14.25">
      <c r="A57" s="5" t="s">
        <v>219</v>
      </c>
      <c r="B57" s="6">
        <v>483</v>
      </c>
      <c r="C57" s="5" t="s">
        <v>569</v>
      </c>
      <c r="D57" s="5" t="s">
        <v>190</v>
      </c>
      <c r="E57" s="5" t="s">
        <v>491</v>
      </c>
      <c r="F57" s="5" t="s">
        <v>188</v>
      </c>
      <c r="G57" s="5" t="s">
        <v>43</v>
      </c>
      <c r="H57" s="7" t="s">
        <v>455</v>
      </c>
    </row>
    <row r="58" spans="1:8" ht="14.25">
      <c r="A58" s="5" t="s">
        <v>215</v>
      </c>
      <c r="B58" s="6">
        <v>304</v>
      </c>
      <c r="C58" s="5" t="s">
        <v>568</v>
      </c>
      <c r="D58" s="5" t="s">
        <v>190</v>
      </c>
      <c r="E58" s="5" t="s">
        <v>491</v>
      </c>
      <c r="F58" s="5" t="s">
        <v>71</v>
      </c>
      <c r="G58" s="5" t="s">
        <v>43</v>
      </c>
      <c r="H58" s="7" t="s">
        <v>453</v>
      </c>
    </row>
    <row r="59" spans="1:8" ht="14.25">
      <c r="A59" s="5" t="s">
        <v>212</v>
      </c>
      <c r="B59" s="6">
        <v>195</v>
      </c>
      <c r="C59" s="5" t="s">
        <v>567</v>
      </c>
      <c r="D59" s="5" t="s">
        <v>190</v>
      </c>
      <c r="E59" s="5" t="s">
        <v>491</v>
      </c>
      <c r="F59" s="5" t="s">
        <v>519</v>
      </c>
      <c r="G59" s="5" t="s">
        <v>518</v>
      </c>
      <c r="H59" s="7" t="s">
        <v>140</v>
      </c>
    </row>
    <row r="60" spans="1:8" ht="14.25">
      <c r="A60" s="5" t="s">
        <v>209</v>
      </c>
      <c r="B60" s="6">
        <v>648</v>
      </c>
      <c r="C60" s="5" t="s">
        <v>566</v>
      </c>
      <c r="D60" s="5" t="s">
        <v>190</v>
      </c>
      <c r="E60" s="5" t="s">
        <v>491</v>
      </c>
      <c r="F60" s="5" t="s">
        <v>319</v>
      </c>
      <c r="G60" s="5" t="s">
        <v>38</v>
      </c>
      <c r="H60" s="7" t="s">
        <v>140</v>
      </c>
    </row>
    <row r="61" spans="1:8" ht="14.25">
      <c r="A61" s="5" t="s">
        <v>206</v>
      </c>
      <c r="B61" s="6">
        <v>120</v>
      </c>
      <c r="C61" s="5" t="s">
        <v>565</v>
      </c>
      <c r="D61" s="5" t="s">
        <v>190</v>
      </c>
      <c r="E61" s="5" t="s">
        <v>491</v>
      </c>
      <c r="F61" s="5" t="s">
        <v>136</v>
      </c>
      <c r="G61" s="5" t="s">
        <v>43</v>
      </c>
      <c r="H61" s="7" t="s">
        <v>143</v>
      </c>
    </row>
    <row r="62" spans="1:8" ht="14.25">
      <c r="A62" s="5" t="s">
        <v>203</v>
      </c>
      <c r="B62" s="6">
        <v>305</v>
      </c>
      <c r="C62" s="5" t="s">
        <v>564</v>
      </c>
      <c r="D62" s="5" t="s">
        <v>190</v>
      </c>
      <c r="E62" s="5" t="s">
        <v>491</v>
      </c>
      <c r="F62" s="5" t="s">
        <v>71</v>
      </c>
      <c r="G62" s="5" t="s">
        <v>43</v>
      </c>
      <c r="H62" s="7" t="s">
        <v>143</v>
      </c>
    </row>
    <row r="63" spans="1:8" ht="14.25">
      <c r="A63" s="5" t="s">
        <v>200</v>
      </c>
      <c r="B63" s="6">
        <v>125</v>
      </c>
      <c r="C63" s="5" t="s">
        <v>563</v>
      </c>
      <c r="D63" s="5" t="s">
        <v>190</v>
      </c>
      <c r="E63" s="5" t="s">
        <v>491</v>
      </c>
      <c r="F63" s="5" t="s">
        <v>136</v>
      </c>
      <c r="G63" s="5" t="s">
        <v>43</v>
      </c>
      <c r="H63" s="7" t="s">
        <v>445</v>
      </c>
    </row>
    <row r="64" spans="1:8" ht="14.25">
      <c r="A64" s="5" t="s">
        <v>196</v>
      </c>
      <c r="B64" s="6">
        <v>225</v>
      </c>
      <c r="C64" s="5" t="s">
        <v>562</v>
      </c>
      <c r="D64" s="5" t="s">
        <v>190</v>
      </c>
      <c r="E64" s="5" t="s">
        <v>491</v>
      </c>
      <c r="F64" s="5" t="s">
        <v>229</v>
      </c>
      <c r="G64" s="5" t="s">
        <v>43</v>
      </c>
      <c r="H64" s="7" t="s">
        <v>445</v>
      </c>
    </row>
    <row r="65" spans="1:8" ht="14.25">
      <c r="A65" s="5" t="s">
        <v>192</v>
      </c>
      <c r="B65" s="6">
        <v>123</v>
      </c>
      <c r="C65" s="5" t="s">
        <v>561</v>
      </c>
      <c r="D65" s="5" t="s">
        <v>190</v>
      </c>
      <c r="E65" s="5" t="s">
        <v>491</v>
      </c>
      <c r="F65" s="5" t="s">
        <v>136</v>
      </c>
      <c r="G65" s="5" t="s">
        <v>43</v>
      </c>
      <c r="H65" s="7" t="s">
        <v>445</v>
      </c>
    </row>
    <row r="66" spans="1:8" ht="14.25">
      <c r="A66" s="5" t="s">
        <v>388</v>
      </c>
      <c r="B66" s="6">
        <v>134</v>
      </c>
      <c r="C66" s="5" t="s">
        <v>560</v>
      </c>
      <c r="D66" s="5" t="s">
        <v>190</v>
      </c>
      <c r="E66" s="5" t="s">
        <v>491</v>
      </c>
      <c r="F66" s="5" t="s">
        <v>29</v>
      </c>
      <c r="G66" s="5" t="s">
        <v>20</v>
      </c>
      <c r="H66" s="7" t="s">
        <v>442</v>
      </c>
    </row>
    <row r="67" spans="1:8" ht="14.25">
      <c r="A67" s="5" t="s">
        <v>385</v>
      </c>
      <c r="B67" s="6">
        <v>457</v>
      </c>
      <c r="C67" s="5" t="s">
        <v>559</v>
      </c>
      <c r="D67" s="5" t="s">
        <v>190</v>
      </c>
      <c r="E67" s="5" t="s">
        <v>491</v>
      </c>
      <c r="F67" s="5" t="s">
        <v>19</v>
      </c>
      <c r="G67" s="5" t="s">
        <v>20</v>
      </c>
      <c r="H67" s="7" t="s">
        <v>439</v>
      </c>
    </row>
    <row r="68" spans="1:8" ht="14.25">
      <c r="A68" s="5" t="s">
        <v>382</v>
      </c>
      <c r="B68" s="6">
        <v>798</v>
      </c>
      <c r="C68" s="5" t="s">
        <v>558</v>
      </c>
      <c r="D68" s="5" t="s">
        <v>190</v>
      </c>
      <c r="E68" s="5" t="s">
        <v>491</v>
      </c>
      <c r="F68" s="5" t="s">
        <v>198</v>
      </c>
      <c r="G68" s="5" t="s">
        <v>12</v>
      </c>
      <c r="H68" s="7" t="s">
        <v>439</v>
      </c>
    </row>
    <row r="69" spans="1:8" ht="14.25">
      <c r="A69" s="5" t="s">
        <v>377</v>
      </c>
      <c r="B69" s="6">
        <v>124</v>
      </c>
      <c r="C69" s="5" t="s">
        <v>557</v>
      </c>
      <c r="D69" s="5" t="s">
        <v>190</v>
      </c>
      <c r="E69" s="5" t="s">
        <v>491</v>
      </c>
      <c r="F69" s="5" t="s">
        <v>136</v>
      </c>
      <c r="G69" s="5" t="s">
        <v>43</v>
      </c>
      <c r="H69" s="7" t="s">
        <v>439</v>
      </c>
    </row>
    <row r="70" spans="1:8" ht="14.25">
      <c r="A70" s="5" t="s">
        <v>374</v>
      </c>
      <c r="B70" s="6">
        <v>347</v>
      </c>
      <c r="C70" s="5" t="s">
        <v>556</v>
      </c>
      <c r="D70" s="5" t="s">
        <v>190</v>
      </c>
      <c r="E70" s="5" t="s">
        <v>491</v>
      </c>
      <c r="F70" s="5" t="s">
        <v>119</v>
      </c>
      <c r="G70" s="5" t="s">
        <v>20</v>
      </c>
      <c r="H70" s="7" t="s">
        <v>146</v>
      </c>
    </row>
    <row r="71" spans="1:8" ht="14.25">
      <c r="A71" s="5" t="s">
        <v>371</v>
      </c>
      <c r="B71" s="6">
        <v>879</v>
      </c>
      <c r="C71" s="5" t="s">
        <v>555</v>
      </c>
      <c r="D71" s="5" t="s">
        <v>190</v>
      </c>
      <c r="E71" s="5" t="s">
        <v>491</v>
      </c>
      <c r="F71" s="5" t="s">
        <v>217</v>
      </c>
      <c r="G71" s="5" t="s">
        <v>25</v>
      </c>
      <c r="H71" s="7" t="s">
        <v>430</v>
      </c>
    </row>
    <row r="72" spans="1:8" ht="14.25">
      <c r="A72" s="5" t="s">
        <v>368</v>
      </c>
      <c r="B72" s="6">
        <v>344</v>
      </c>
      <c r="C72" s="5" t="s">
        <v>554</v>
      </c>
      <c r="D72" s="5" t="s">
        <v>190</v>
      </c>
      <c r="E72" s="5" t="s">
        <v>491</v>
      </c>
      <c r="F72" s="5" t="s">
        <v>119</v>
      </c>
      <c r="G72" s="5" t="s">
        <v>20</v>
      </c>
      <c r="H72" s="7" t="s">
        <v>430</v>
      </c>
    </row>
    <row r="73" spans="1:8" ht="14.25">
      <c r="A73" s="5" t="s">
        <v>365</v>
      </c>
      <c r="B73" s="6">
        <v>207</v>
      </c>
      <c r="C73" s="5" t="s">
        <v>553</v>
      </c>
      <c r="D73" s="5" t="s">
        <v>190</v>
      </c>
      <c r="E73" s="5" t="s">
        <v>491</v>
      </c>
      <c r="F73" s="5" t="s">
        <v>314</v>
      </c>
      <c r="G73" s="5" t="s">
        <v>168</v>
      </c>
      <c r="H73" s="7" t="s">
        <v>430</v>
      </c>
    </row>
    <row r="74" spans="1:8" ht="14.25">
      <c r="A74" s="5" t="s">
        <v>362</v>
      </c>
      <c r="B74" s="6">
        <v>208</v>
      </c>
      <c r="C74" s="5" t="s">
        <v>552</v>
      </c>
      <c r="D74" s="5" t="s">
        <v>190</v>
      </c>
      <c r="E74" s="5" t="s">
        <v>491</v>
      </c>
      <c r="F74" s="5" t="s">
        <v>314</v>
      </c>
      <c r="G74" s="5" t="s">
        <v>168</v>
      </c>
      <c r="H74" s="7" t="s">
        <v>551</v>
      </c>
    </row>
    <row r="75" spans="1:8" ht="14.25">
      <c r="A75" s="5" t="s">
        <v>359</v>
      </c>
      <c r="B75" s="6">
        <v>369</v>
      </c>
      <c r="C75" s="5" t="s">
        <v>550</v>
      </c>
      <c r="D75" s="5" t="s">
        <v>190</v>
      </c>
      <c r="E75" s="5" t="s">
        <v>491</v>
      </c>
      <c r="F75" s="5" t="s">
        <v>42</v>
      </c>
      <c r="G75" s="5" t="s">
        <v>43</v>
      </c>
      <c r="H75" s="7" t="s">
        <v>428</v>
      </c>
    </row>
    <row r="76" spans="1:8" ht="14.25">
      <c r="A76" s="5" t="s">
        <v>356</v>
      </c>
      <c r="B76" s="6">
        <v>370</v>
      </c>
      <c r="C76" s="5" t="s">
        <v>549</v>
      </c>
      <c r="D76" s="5" t="s">
        <v>190</v>
      </c>
      <c r="E76" s="5" t="s">
        <v>491</v>
      </c>
      <c r="F76" s="5" t="s">
        <v>42</v>
      </c>
      <c r="G76" s="5" t="s">
        <v>43</v>
      </c>
      <c r="H76" s="7" t="s">
        <v>424</v>
      </c>
    </row>
    <row r="77" spans="1:8" ht="14.25">
      <c r="A77" s="5" t="s">
        <v>353</v>
      </c>
      <c r="B77" s="6">
        <v>197</v>
      </c>
      <c r="C77" s="5" t="s">
        <v>548</v>
      </c>
      <c r="D77" s="5" t="s">
        <v>190</v>
      </c>
      <c r="E77" s="5" t="s">
        <v>491</v>
      </c>
      <c r="F77" s="5" t="s">
        <v>547</v>
      </c>
      <c r="G77" s="5" t="s">
        <v>20</v>
      </c>
      <c r="H77" s="7" t="s">
        <v>546</v>
      </c>
    </row>
    <row r="78" spans="1:8" ht="14.25">
      <c r="A78" s="5" t="s">
        <v>350</v>
      </c>
      <c r="B78" s="6">
        <v>424</v>
      </c>
      <c r="C78" s="5" t="s">
        <v>545</v>
      </c>
      <c r="D78" s="5" t="s">
        <v>190</v>
      </c>
      <c r="E78" s="5" t="s">
        <v>491</v>
      </c>
      <c r="F78" s="5" t="s">
        <v>24</v>
      </c>
      <c r="G78" s="5" t="s">
        <v>25</v>
      </c>
      <c r="H78" s="7" t="s">
        <v>419</v>
      </c>
    </row>
    <row r="79" spans="1:8" ht="14.25">
      <c r="A79" s="5" t="s">
        <v>347</v>
      </c>
      <c r="B79" s="6">
        <v>615</v>
      </c>
      <c r="C79" s="5" t="s">
        <v>544</v>
      </c>
      <c r="D79" s="5" t="s">
        <v>190</v>
      </c>
      <c r="E79" s="5" t="s">
        <v>491</v>
      </c>
      <c r="F79" s="5" t="s">
        <v>52</v>
      </c>
      <c r="G79" s="5" t="s">
        <v>25</v>
      </c>
      <c r="H79" s="7" t="s">
        <v>419</v>
      </c>
    </row>
    <row r="80" spans="1:8" ht="14.25">
      <c r="A80" s="5" t="s">
        <v>344</v>
      </c>
      <c r="B80" s="6">
        <v>583</v>
      </c>
      <c r="C80" s="5" t="s">
        <v>543</v>
      </c>
      <c r="D80" s="5" t="s">
        <v>190</v>
      </c>
      <c r="E80" s="5" t="s">
        <v>491</v>
      </c>
      <c r="F80" s="5" t="s">
        <v>360</v>
      </c>
      <c r="G80" s="5" t="s">
        <v>20</v>
      </c>
      <c r="H80" s="7" t="s">
        <v>540</v>
      </c>
    </row>
    <row r="81" spans="1:8" ht="14.25">
      <c r="A81" s="5" t="s">
        <v>341</v>
      </c>
      <c r="B81" s="6">
        <v>951</v>
      </c>
      <c r="C81" s="5" t="s">
        <v>542</v>
      </c>
      <c r="D81" s="5" t="s">
        <v>190</v>
      </c>
      <c r="E81" s="5" t="s">
        <v>491</v>
      </c>
      <c r="F81" s="5" t="s">
        <v>286</v>
      </c>
      <c r="G81" s="5" t="s">
        <v>339</v>
      </c>
      <c r="H81" s="7" t="s">
        <v>540</v>
      </c>
    </row>
    <row r="82" spans="1:8" ht="14.25">
      <c r="A82" s="5" t="s">
        <v>337</v>
      </c>
      <c r="B82" s="6">
        <v>878</v>
      </c>
      <c r="C82" s="5" t="s">
        <v>541</v>
      </c>
      <c r="D82" s="5" t="s">
        <v>190</v>
      </c>
      <c r="E82" s="5" t="s">
        <v>491</v>
      </c>
      <c r="F82" s="5" t="s">
        <v>217</v>
      </c>
      <c r="G82" s="5" t="s">
        <v>25</v>
      </c>
      <c r="H82" s="7" t="s">
        <v>540</v>
      </c>
    </row>
    <row r="83" spans="1:8" ht="14.25">
      <c r="A83" s="5" t="s">
        <v>334</v>
      </c>
      <c r="B83" s="6">
        <v>354</v>
      </c>
      <c r="C83" s="5" t="s">
        <v>539</v>
      </c>
      <c r="D83" s="5" t="s">
        <v>190</v>
      </c>
      <c r="E83" s="5" t="s">
        <v>491</v>
      </c>
      <c r="F83" s="5" t="s">
        <v>119</v>
      </c>
      <c r="G83" s="5" t="s">
        <v>20</v>
      </c>
      <c r="H83" s="7" t="s">
        <v>155</v>
      </c>
    </row>
    <row r="84" spans="1:8" ht="14.25">
      <c r="A84" s="5" t="s">
        <v>331</v>
      </c>
      <c r="B84" s="6">
        <v>771</v>
      </c>
      <c r="C84" s="5" t="s">
        <v>538</v>
      </c>
      <c r="D84" s="5" t="s">
        <v>190</v>
      </c>
      <c r="E84" s="5" t="s">
        <v>491</v>
      </c>
      <c r="F84" s="5" t="s">
        <v>537</v>
      </c>
      <c r="G84" s="5" t="s">
        <v>43</v>
      </c>
      <c r="H84" s="7" t="s">
        <v>155</v>
      </c>
    </row>
    <row r="85" spans="1:8" ht="14.25">
      <c r="A85" s="5" t="s">
        <v>329</v>
      </c>
      <c r="B85" s="6">
        <v>235</v>
      </c>
      <c r="C85" s="5" t="s">
        <v>536</v>
      </c>
      <c r="D85" s="5" t="s">
        <v>190</v>
      </c>
      <c r="E85" s="5" t="s">
        <v>491</v>
      </c>
      <c r="F85" s="5" t="s">
        <v>46</v>
      </c>
      <c r="G85" s="5" t="s">
        <v>12</v>
      </c>
      <c r="H85" s="7" t="s">
        <v>187</v>
      </c>
    </row>
    <row r="86" spans="1:8" ht="14.25">
      <c r="A86" s="5" t="s">
        <v>326</v>
      </c>
      <c r="B86" s="6">
        <v>646</v>
      </c>
      <c r="C86" s="5" t="s">
        <v>535</v>
      </c>
      <c r="D86" s="5" t="s">
        <v>190</v>
      </c>
      <c r="E86" s="5" t="s">
        <v>491</v>
      </c>
      <c r="F86" s="5" t="s">
        <v>319</v>
      </c>
      <c r="G86" s="5" t="s">
        <v>38</v>
      </c>
      <c r="H86" s="7" t="s">
        <v>405</v>
      </c>
    </row>
    <row r="87" spans="1:8" ht="14.25">
      <c r="A87" s="5" t="s">
        <v>534</v>
      </c>
      <c r="B87" s="6">
        <v>582</v>
      </c>
      <c r="C87" s="5" t="s">
        <v>533</v>
      </c>
      <c r="D87" s="5" t="s">
        <v>190</v>
      </c>
      <c r="E87" s="5" t="s">
        <v>491</v>
      </c>
      <c r="F87" s="5" t="s">
        <v>360</v>
      </c>
      <c r="G87" s="5" t="s">
        <v>20</v>
      </c>
      <c r="H87" s="7" t="s">
        <v>405</v>
      </c>
    </row>
    <row r="88" spans="1:8" ht="14.25">
      <c r="A88" s="5" t="s">
        <v>532</v>
      </c>
      <c r="B88" s="6">
        <v>121</v>
      </c>
      <c r="C88" s="5" t="s">
        <v>531</v>
      </c>
      <c r="D88" s="5" t="s">
        <v>190</v>
      </c>
      <c r="E88" s="5" t="s">
        <v>491</v>
      </c>
      <c r="F88" s="5" t="s">
        <v>136</v>
      </c>
      <c r="G88" s="5" t="s">
        <v>43</v>
      </c>
      <c r="H88" s="7" t="s">
        <v>405</v>
      </c>
    </row>
    <row r="89" spans="1:8" ht="14.25">
      <c r="A89" s="5" t="s">
        <v>530</v>
      </c>
      <c r="B89" s="6">
        <v>484</v>
      </c>
      <c r="C89" s="5" t="s">
        <v>529</v>
      </c>
      <c r="D89" s="5" t="s">
        <v>190</v>
      </c>
      <c r="E89" s="5" t="s">
        <v>491</v>
      </c>
      <c r="F89" s="5" t="s">
        <v>188</v>
      </c>
      <c r="G89" s="5" t="s">
        <v>43</v>
      </c>
      <c r="H89" s="7" t="s">
        <v>524</v>
      </c>
    </row>
    <row r="90" spans="1:8" ht="14.25">
      <c r="A90" s="5" t="s">
        <v>528</v>
      </c>
      <c r="B90" s="6">
        <v>341</v>
      </c>
      <c r="C90" s="5" t="s">
        <v>527</v>
      </c>
      <c r="D90" s="5" t="s">
        <v>190</v>
      </c>
      <c r="E90" s="5" t="s">
        <v>491</v>
      </c>
      <c r="F90" s="5" t="s">
        <v>119</v>
      </c>
      <c r="G90" s="5" t="s">
        <v>20</v>
      </c>
      <c r="H90" s="7" t="s">
        <v>524</v>
      </c>
    </row>
    <row r="91" spans="1:8" ht="14.25">
      <c r="A91" s="5" t="s">
        <v>526</v>
      </c>
      <c r="B91" s="6">
        <v>365</v>
      </c>
      <c r="C91" s="5" t="s">
        <v>525</v>
      </c>
      <c r="D91" s="5" t="s">
        <v>190</v>
      </c>
      <c r="E91" s="5" t="s">
        <v>491</v>
      </c>
      <c r="F91" s="5" t="s">
        <v>42</v>
      </c>
      <c r="G91" s="5" t="s">
        <v>43</v>
      </c>
      <c r="H91" s="7" t="s">
        <v>524</v>
      </c>
    </row>
    <row r="92" spans="1:8" ht="14.25">
      <c r="A92" s="5" t="s">
        <v>523</v>
      </c>
      <c r="B92" s="6">
        <v>196</v>
      </c>
      <c r="C92" s="5" t="s">
        <v>522</v>
      </c>
      <c r="D92" s="5" t="s">
        <v>190</v>
      </c>
      <c r="E92" s="5" t="s">
        <v>491</v>
      </c>
      <c r="F92" s="5" t="s">
        <v>519</v>
      </c>
      <c r="G92" s="5" t="s">
        <v>518</v>
      </c>
      <c r="H92" s="7" t="s">
        <v>158</v>
      </c>
    </row>
    <row r="93" spans="1:8" ht="14.25">
      <c r="A93" s="5" t="s">
        <v>521</v>
      </c>
      <c r="B93" s="6">
        <v>192</v>
      </c>
      <c r="C93" s="5" t="s">
        <v>520</v>
      </c>
      <c r="D93" s="5" t="s">
        <v>190</v>
      </c>
      <c r="E93" s="5" t="s">
        <v>491</v>
      </c>
      <c r="F93" s="5" t="s">
        <v>519</v>
      </c>
      <c r="G93" s="5" t="s">
        <v>518</v>
      </c>
      <c r="H93" s="7" t="s">
        <v>401</v>
      </c>
    </row>
    <row r="94" spans="1:8" ht="14.25">
      <c r="A94" s="5" t="s">
        <v>517</v>
      </c>
      <c r="B94" s="6">
        <v>958</v>
      </c>
      <c r="C94" s="5" t="s">
        <v>516</v>
      </c>
      <c r="D94" s="5" t="s">
        <v>190</v>
      </c>
      <c r="E94" s="5" t="s">
        <v>491</v>
      </c>
      <c r="F94" s="5" t="s">
        <v>286</v>
      </c>
      <c r="G94" s="5" t="s">
        <v>339</v>
      </c>
      <c r="H94" s="7" t="s">
        <v>399</v>
      </c>
    </row>
    <row r="95" spans="1:8" ht="14.25">
      <c r="A95" s="5" t="s">
        <v>515</v>
      </c>
      <c r="B95" s="6">
        <v>423</v>
      </c>
      <c r="C95" s="5" t="s">
        <v>514</v>
      </c>
      <c r="D95" s="5" t="s">
        <v>190</v>
      </c>
      <c r="E95" s="5" t="s">
        <v>491</v>
      </c>
      <c r="F95" s="5" t="s">
        <v>24</v>
      </c>
      <c r="G95" s="5" t="s">
        <v>25</v>
      </c>
      <c r="H95" s="7" t="s">
        <v>399</v>
      </c>
    </row>
    <row r="96" spans="1:8" ht="14.25">
      <c r="A96" s="5" t="s">
        <v>513</v>
      </c>
      <c r="B96" s="6">
        <v>422</v>
      </c>
      <c r="C96" s="5" t="s">
        <v>512</v>
      </c>
      <c r="D96" s="5" t="s">
        <v>190</v>
      </c>
      <c r="E96" s="5" t="s">
        <v>491</v>
      </c>
      <c r="F96" s="5" t="s">
        <v>24</v>
      </c>
      <c r="G96" s="5" t="s">
        <v>25</v>
      </c>
      <c r="H96" s="7" t="s">
        <v>397</v>
      </c>
    </row>
    <row r="97" spans="1:8" ht="14.25">
      <c r="A97" s="5" t="s">
        <v>511</v>
      </c>
      <c r="B97" s="6">
        <v>482</v>
      </c>
      <c r="C97" s="5" t="s">
        <v>510</v>
      </c>
      <c r="D97" s="5" t="s">
        <v>190</v>
      </c>
      <c r="E97" s="5" t="s">
        <v>491</v>
      </c>
      <c r="F97" s="5" t="s">
        <v>188</v>
      </c>
      <c r="G97" s="5" t="s">
        <v>43</v>
      </c>
      <c r="H97" s="7" t="s">
        <v>509</v>
      </c>
    </row>
    <row r="98" spans="1:8" ht="14.25">
      <c r="A98" s="5" t="s">
        <v>508</v>
      </c>
      <c r="B98" s="6">
        <v>133</v>
      </c>
      <c r="C98" s="5" t="s">
        <v>507</v>
      </c>
      <c r="D98" s="5" t="s">
        <v>190</v>
      </c>
      <c r="E98" s="5" t="s">
        <v>491</v>
      </c>
      <c r="F98" s="5" t="s">
        <v>29</v>
      </c>
      <c r="G98" s="5" t="s">
        <v>43</v>
      </c>
      <c r="H98" s="7" t="s">
        <v>390</v>
      </c>
    </row>
    <row r="99" spans="1:8" ht="14.25">
      <c r="A99" s="5" t="s">
        <v>506</v>
      </c>
      <c r="B99" s="6">
        <v>350</v>
      </c>
      <c r="C99" s="5" t="s">
        <v>505</v>
      </c>
      <c r="D99" s="5" t="s">
        <v>190</v>
      </c>
      <c r="E99" s="5" t="s">
        <v>491</v>
      </c>
      <c r="F99" s="5" t="s">
        <v>119</v>
      </c>
      <c r="G99" s="5" t="s">
        <v>20</v>
      </c>
      <c r="H99" s="7" t="s">
        <v>504</v>
      </c>
    </row>
    <row r="100" spans="1:8" ht="14.25">
      <c r="A100" s="5" t="s">
        <v>503</v>
      </c>
      <c r="B100" s="6">
        <v>955</v>
      </c>
      <c r="C100" s="5" t="s">
        <v>502</v>
      </c>
      <c r="D100" s="5" t="s">
        <v>190</v>
      </c>
      <c r="E100" s="5" t="s">
        <v>491</v>
      </c>
      <c r="F100" s="5" t="s">
        <v>286</v>
      </c>
      <c r="G100" s="5" t="s">
        <v>339</v>
      </c>
      <c r="H100" s="7" t="s">
        <v>386</v>
      </c>
    </row>
    <row r="101" spans="1:8" ht="14.25">
      <c r="A101" s="5" t="s">
        <v>501</v>
      </c>
      <c r="B101" s="6">
        <v>233</v>
      </c>
      <c r="C101" s="5" t="s">
        <v>500</v>
      </c>
      <c r="D101" s="5" t="s">
        <v>190</v>
      </c>
      <c r="E101" s="5" t="s">
        <v>491</v>
      </c>
      <c r="F101" s="5" t="s">
        <v>46</v>
      </c>
      <c r="G101" s="5" t="s">
        <v>12</v>
      </c>
      <c r="H101" s="7" t="s">
        <v>499</v>
      </c>
    </row>
    <row r="102" spans="1:8" ht="14.25">
      <c r="A102" s="5" t="s">
        <v>498</v>
      </c>
      <c r="B102" s="6">
        <v>349</v>
      </c>
      <c r="C102" s="5" t="s">
        <v>497</v>
      </c>
      <c r="D102" s="5" t="s">
        <v>190</v>
      </c>
      <c r="E102" s="5" t="s">
        <v>491</v>
      </c>
      <c r="F102" s="5" t="s">
        <v>119</v>
      </c>
      <c r="G102" s="5" t="s">
        <v>20</v>
      </c>
      <c r="H102" s="7" t="s">
        <v>369</v>
      </c>
    </row>
    <row r="103" spans="1:8" ht="14.25">
      <c r="A103" s="5" t="s">
        <v>496</v>
      </c>
      <c r="B103" s="6">
        <v>801</v>
      </c>
      <c r="C103" s="5" t="s">
        <v>495</v>
      </c>
      <c r="D103" s="5" t="s">
        <v>190</v>
      </c>
      <c r="E103" s="5" t="s">
        <v>491</v>
      </c>
      <c r="F103" s="5" t="s">
        <v>198</v>
      </c>
      <c r="G103" s="5" t="s">
        <v>12</v>
      </c>
      <c r="H103" s="7" t="s">
        <v>494</v>
      </c>
    </row>
    <row r="104" spans="1:8" ht="14.25">
      <c r="A104" s="5" t="s">
        <v>493</v>
      </c>
      <c r="B104" s="6">
        <v>880</v>
      </c>
      <c r="C104" s="5" t="s">
        <v>492</v>
      </c>
      <c r="D104" s="5" t="s">
        <v>190</v>
      </c>
      <c r="E104" s="5" t="s">
        <v>491</v>
      </c>
      <c r="F104" s="5" t="s">
        <v>217</v>
      </c>
      <c r="G104" s="5" t="s">
        <v>25</v>
      </c>
      <c r="H104" s="7" t="s">
        <v>490</v>
      </c>
    </row>
  </sheetData>
  <sheetProtection/>
  <mergeCells count="5">
    <mergeCell ref="A1:H1"/>
    <mergeCell ref="K2:L2"/>
    <mergeCell ref="M2:O2"/>
    <mergeCell ref="K20:L20"/>
    <mergeCell ref="O20:Q2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6"/>
  <sheetViews>
    <sheetView zoomScale="80" zoomScaleNormal="80" zoomScalePageLayoutView="0" workbookViewId="0" topLeftCell="A1">
      <selection activeCell="F18" sqref="F18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21.421875" style="0" bestFit="1" customWidth="1"/>
    <col min="4" max="4" width="4.57421875" style="2" bestFit="1" customWidth="1"/>
    <col min="5" max="5" width="7.421875" style="2" bestFit="1" customWidth="1"/>
    <col min="6" max="6" width="22.140625" style="0" bestFit="1" customWidth="1"/>
    <col min="7" max="7" width="10.8515625" style="0" bestFit="1" customWidth="1"/>
    <col min="8" max="8" width="9.00390625" style="2" bestFit="1" customWidth="1"/>
    <col min="10" max="10" width="21.7109375" style="0" bestFit="1" customWidth="1"/>
  </cols>
  <sheetData>
    <row r="1" spans="1:8" s="1" customFormat="1" ht="30.75">
      <c r="A1" s="37" t="s">
        <v>176</v>
      </c>
      <c r="B1" s="37"/>
      <c r="C1" s="37"/>
      <c r="D1" s="37"/>
      <c r="E1" s="37"/>
      <c r="F1" s="37"/>
      <c r="G1" s="37"/>
      <c r="H1" s="37"/>
    </row>
    <row r="2" spans="1:15" s="2" customFormat="1" ht="14.25">
      <c r="A2" s="8" t="s">
        <v>0</v>
      </c>
      <c r="B2" s="8" t="s">
        <v>1</v>
      </c>
      <c r="C2" s="8" t="s">
        <v>2</v>
      </c>
      <c r="D2" s="8" t="s">
        <v>177</v>
      </c>
      <c r="E2" s="8" t="s">
        <v>3</v>
      </c>
      <c r="F2" s="8" t="s">
        <v>4</v>
      </c>
      <c r="G2" s="8" t="s">
        <v>5</v>
      </c>
      <c r="H2" s="8" t="s">
        <v>6</v>
      </c>
      <c r="J2" s="4" t="s">
        <v>178</v>
      </c>
      <c r="K2" s="38" t="s">
        <v>635</v>
      </c>
      <c r="L2" s="38"/>
      <c r="M2" s="38" t="s">
        <v>179</v>
      </c>
      <c r="N2" s="38"/>
      <c r="O2" s="38"/>
    </row>
    <row r="3" spans="1:15" ht="14.25">
      <c r="A3" s="5" t="s">
        <v>7</v>
      </c>
      <c r="B3" s="6">
        <v>113</v>
      </c>
      <c r="C3" s="5" t="s">
        <v>804</v>
      </c>
      <c r="D3" s="7" t="s">
        <v>9</v>
      </c>
      <c r="E3" s="7" t="s">
        <v>635</v>
      </c>
      <c r="F3" s="5" t="s">
        <v>136</v>
      </c>
      <c r="G3" s="5" t="s">
        <v>43</v>
      </c>
      <c r="H3" s="7" t="s">
        <v>803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578</v>
      </c>
      <c r="C4" s="5" t="s">
        <v>802</v>
      </c>
      <c r="D4" s="7" t="s">
        <v>9</v>
      </c>
      <c r="E4" s="7" t="s">
        <v>635</v>
      </c>
      <c r="F4" s="5" t="s">
        <v>360</v>
      </c>
      <c r="G4" s="5" t="s">
        <v>20</v>
      </c>
      <c r="H4" s="7" t="s">
        <v>801</v>
      </c>
      <c r="J4" s="6" t="s">
        <v>805</v>
      </c>
      <c r="K4" s="8">
        <v>1</v>
      </c>
      <c r="L4" s="8">
        <v>5</v>
      </c>
      <c r="M4" s="8">
        <v>6</v>
      </c>
      <c r="N4" s="8">
        <v>8</v>
      </c>
      <c r="O4" s="8">
        <f aca="true" t="shared" si="0" ref="O4:O11">SUM(K4:N4)</f>
        <v>20</v>
      </c>
    </row>
    <row r="5" spans="1:15" ht="14.25">
      <c r="A5" s="5" t="s">
        <v>17</v>
      </c>
      <c r="B5" s="6">
        <v>513</v>
      </c>
      <c r="C5" s="5" t="s">
        <v>800</v>
      </c>
      <c r="D5" s="7" t="s">
        <v>9</v>
      </c>
      <c r="E5" s="7" t="s">
        <v>635</v>
      </c>
      <c r="F5" s="5" t="s">
        <v>127</v>
      </c>
      <c r="G5" s="5" t="s">
        <v>12</v>
      </c>
      <c r="H5" s="7" t="s">
        <v>799</v>
      </c>
      <c r="J5" s="6" t="s">
        <v>127</v>
      </c>
      <c r="K5" s="8">
        <v>3</v>
      </c>
      <c r="L5" s="8">
        <v>4</v>
      </c>
      <c r="M5" s="8">
        <v>15</v>
      </c>
      <c r="N5" s="8">
        <v>34</v>
      </c>
      <c r="O5" s="8">
        <f t="shared" si="0"/>
        <v>56</v>
      </c>
    </row>
    <row r="6" spans="1:15" ht="14.25">
      <c r="A6" s="5" t="s">
        <v>22</v>
      </c>
      <c r="B6" s="6">
        <v>515</v>
      </c>
      <c r="C6" s="5" t="s">
        <v>798</v>
      </c>
      <c r="D6" s="7" t="s">
        <v>9</v>
      </c>
      <c r="E6" s="7" t="s">
        <v>635</v>
      </c>
      <c r="F6" s="5" t="s">
        <v>127</v>
      </c>
      <c r="G6" s="5" t="s">
        <v>12</v>
      </c>
      <c r="H6" s="7" t="s">
        <v>796</v>
      </c>
      <c r="J6" s="6" t="s">
        <v>806</v>
      </c>
      <c r="K6" s="8">
        <v>2</v>
      </c>
      <c r="L6" s="8">
        <v>22</v>
      </c>
      <c r="M6" s="8">
        <v>24</v>
      </c>
      <c r="N6" s="8">
        <v>32</v>
      </c>
      <c r="O6" s="8">
        <f t="shared" si="0"/>
        <v>80</v>
      </c>
    </row>
    <row r="7" spans="1:15" ht="14.25">
      <c r="A7" s="5" t="s">
        <v>27</v>
      </c>
      <c r="B7" s="6">
        <v>116</v>
      </c>
      <c r="C7" s="5" t="s">
        <v>797</v>
      </c>
      <c r="D7" s="7" t="s">
        <v>9</v>
      </c>
      <c r="E7" s="7" t="s">
        <v>635</v>
      </c>
      <c r="F7" s="5" t="s">
        <v>136</v>
      </c>
      <c r="G7" s="5" t="s">
        <v>43</v>
      </c>
      <c r="H7" s="7" t="s">
        <v>796</v>
      </c>
      <c r="J7" s="6" t="s">
        <v>182</v>
      </c>
      <c r="K7" s="8">
        <v>19</v>
      </c>
      <c r="L7" s="8">
        <v>20</v>
      </c>
      <c r="M7" s="8">
        <v>21</v>
      </c>
      <c r="N7" s="8">
        <v>26</v>
      </c>
      <c r="O7" s="8">
        <f t="shared" si="0"/>
        <v>86</v>
      </c>
    </row>
    <row r="8" spans="1:15" ht="14.25">
      <c r="A8" s="5" t="s">
        <v>30</v>
      </c>
      <c r="B8" s="6">
        <v>114</v>
      </c>
      <c r="C8" s="5" t="s">
        <v>795</v>
      </c>
      <c r="D8" s="7" t="s">
        <v>9</v>
      </c>
      <c r="E8" s="7" t="s">
        <v>635</v>
      </c>
      <c r="F8" s="5" t="s">
        <v>136</v>
      </c>
      <c r="G8" s="5" t="s">
        <v>43</v>
      </c>
      <c r="H8" s="7" t="s">
        <v>794</v>
      </c>
      <c r="J8" s="6" t="s">
        <v>188</v>
      </c>
      <c r="K8" s="8">
        <v>35</v>
      </c>
      <c r="L8" s="8">
        <v>39</v>
      </c>
      <c r="M8" s="8">
        <v>47</v>
      </c>
      <c r="N8" s="8">
        <v>50</v>
      </c>
      <c r="O8" s="8">
        <f t="shared" si="0"/>
        <v>171</v>
      </c>
    </row>
    <row r="9" spans="1:15" ht="14.25">
      <c r="A9" s="5" t="s">
        <v>33</v>
      </c>
      <c r="B9" s="6">
        <v>204</v>
      </c>
      <c r="C9" s="5" t="s">
        <v>2229</v>
      </c>
      <c r="D9" s="7" t="s">
        <v>9</v>
      </c>
      <c r="E9" s="7" t="s">
        <v>635</v>
      </c>
      <c r="F9" s="5" t="s">
        <v>314</v>
      </c>
      <c r="G9" s="5" t="s">
        <v>168</v>
      </c>
      <c r="H9" s="7" t="s">
        <v>793</v>
      </c>
      <c r="J9" s="6" t="s">
        <v>24</v>
      </c>
      <c r="K9" s="8">
        <v>13</v>
      </c>
      <c r="L9" s="8">
        <v>48</v>
      </c>
      <c r="M9" s="8">
        <v>64</v>
      </c>
      <c r="N9" s="8">
        <v>70</v>
      </c>
      <c r="O9" s="8">
        <f t="shared" si="0"/>
        <v>195</v>
      </c>
    </row>
    <row r="10" spans="1:15" ht="14.25">
      <c r="A10" s="5" t="s">
        <v>35</v>
      </c>
      <c r="B10" s="6">
        <v>115</v>
      </c>
      <c r="C10" s="5" t="s">
        <v>792</v>
      </c>
      <c r="D10" s="7" t="s">
        <v>9</v>
      </c>
      <c r="E10" s="7" t="s">
        <v>635</v>
      </c>
      <c r="F10" s="5" t="s">
        <v>136</v>
      </c>
      <c r="G10" s="5" t="s">
        <v>43</v>
      </c>
      <c r="H10" s="7" t="s">
        <v>791</v>
      </c>
      <c r="J10" s="6" t="s">
        <v>488</v>
      </c>
      <c r="K10" s="8">
        <v>49</v>
      </c>
      <c r="L10" s="8">
        <v>51</v>
      </c>
      <c r="M10" s="8">
        <v>73</v>
      </c>
      <c r="N10" s="8">
        <v>87</v>
      </c>
      <c r="O10" s="8">
        <f t="shared" si="0"/>
        <v>260</v>
      </c>
    </row>
    <row r="11" spans="1:15" ht="14.25">
      <c r="A11" s="5" t="s">
        <v>40</v>
      </c>
      <c r="B11" s="6">
        <v>230</v>
      </c>
      <c r="C11" s="5" t="s">
        <v>790</v>
      </c>
      <c r="D11" s="7" t="s">
        <v>9</v>
      </c>
      <c r="E11" s="7" t="s">
        <v>635</v>
      </c>
      <c r="F11" s="5" t="s">
        <v>46</v>
      </c>
      <c r="G11" s="5" t="s">
        <v>12</v>
      </c>
      <c r="H11" s="7" t="s">
        <v>788</v>
      </c>
      <c r="J11" s="6" t="s">
        <v>631</v>
      </c>
      <c r="K11" s="8">
        <v>59</v>
      </c>
      <c r="L11" s="8">
        <v>67</v>
      </c>
      <c r="M11" s="8">
        <v>69</v>
      </c>
      <c r="N11" s="8">
        <v>76</v>
      </c>
      <c r="O11" s="8">
        <f t="shared" si="0"/>
        <v>271</v>
      </c>
    </row>
    <row r="12" spans="1:8" ht="14.25">
      <c r="A12" s="5" t="s">
        <v>44</v>
      </c>
      <c r="B12" s="6">
        <v>300</v>
      </c>
      <c r="C12" s="5" t="s">
        <v>789</v>
      </c>
      <c r="D12" s="7" t="s">
        <v>9</v>
      </c>
      <c r="E12" s="7" t="s">
        <v>635</v>
      </c>
      <c r="F12" s="5" t="s">
        <v>71</v>
      </c>
      <c r="G12" s="5" t="s">
        <v>43</v>
      </c>
      <c r="H12" s="7" t="s">
        <v>788</v>
      </c>
    </row>
    <row r="13" spans="1:8" ht="14.25">
      <c r="A13" s="5" t="s">
        <v>48</v>
      </c>
      <c r="B13" s="6">
        <v>202</v>
      </c>
      <c r="C13" s="5" t="s">
        <v>787</v>
      </c>
      <c r="D13" s="7" t="s">
        <v>9</v>
      </c>
      <c r="E13" s="7" t="s">
        <v>635</v>
      </c>
      <c r="F13" s="5" t="s">
        <v>314</v>
      </c>
      <c r="G13" s="5" t="s">
        <v>168</v>
      </c>
      <c r="H13" s="7" t="s">
        <v>786</v>
      </c>
    </row>
    <row r="14" spans="1:17" ht="14.25">
      <c r="A14" s="5" t="s">
        <v>50</v>
      </c>
      <c r="B14" s="6">
        <v>301</v>
      </c>
      <c r="C14" s="5" t="s">
        <v>785</v>
      </c>
      <c r="D14" s="7" t="s">
        <v>9</v>
      </c>
      <c r="E14" s="7" t="s">
        <v>635</v>
      </c>
      <c r="F14" s="5" t="s">
        <v>71</v>
      </c>
      <c r="G14" s="5" t="s">
        <v>43</v>
      </c>
      <c r="H14" s="7" t="s">
        <v>783</v>
      </c>
      <c r="J14" s="4" t="s">
        <v>178</v>
      </c>
      <c r="K14" s="38" t="s">
        <v>635</v>
      </c>
      <c r="L14" s="38"/>
      <c r="M14" s="4"/>
      <c r="N14" s="4"/>
      <c r="O14" s="38" t="s">
        <v>489</v>
      </c>
      <c r="P14" s="38"/>
      <c r="Q14" s="38"/>
    </row>
    <row r="15" spans="1:17" ht="14.25">
      <c r="A15" s="5" t="s">
        <v>54</v>
      </c>
      <c r="B15" s="6">
        <v>413</v>
      </c>
      <c r="C15" s="5" t="s">
        <v>784</v>
      </c>
      <c r="D15" s="7" t="s">
        <v>9</v>
      </c>
      <c r="E15" s="7" t="s">
        <v>635</v>
      </c>
      <c r="F15" s="5" t="s">
        <v>24</v>
      </c>
      <c r="G15" s="5" t="s">
        <v>25</v>
      </c>
      <c r="H15" s="7" t="s">
        <v>783</v>
      </c>
      <c r="J15" s="4" t="s">
        <v>5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181</v>
      </c>
    </row>
    <row r="16" spans="1:17" ht="14.25">
      <c r="A16" s="5" t="s">
        <v>57</v>
      </c>
      <c r="B16" s="6">
        <v>899</v>
      </c>
      <c r="C16" s="5" t="s">
        <v>782</v>
      </c>
      <c r="D16" s="7" t="s">
        <v>9</v>
      </c>
      <c r="E16" s="7" t="s">
        <v>635</v>
      </c>
      <c r="F16" s="5" t="s">
        <v>421</v>
      </c>
      <c r="G16" s="5" t="s">
        <v>20</v>
      </c>
      <c r="H16" s="7" t="s">
        <v>781</v>
      </c>
      <c r="J16" s="6" t="s">
        <v>43</v>
      </c>
      <c r="K16" s="8">
        <v>1</v>
      </c>
      <c r="L16" s="8">
        <v>5</v>
      </c>
      <c r="M16" s="8">
        <v>6</v>
      </c>
      <c r="N16" s="8">
        <v>8</v>
      </c>
      <c r="O16" s="8">
        <v>10</v>
      </c>
      <c r="P16" s="8">
        <v>12</v>
      </c>
      <c r="Q16" s="8">
        <f>SUM(K16:P16)</f>
        <v>42</v>
      </c>
    </row>
    <row r="17" spans="1:17" ht="14.25">
      <c r="A17" s="5" t="s">
        <v>60</v>
      </c>
      <c r="B17" s="6">
        <v>511</v>
      </c>
      <c r="C17" s="5" t="s">
        <v>780</v>
      </c>
      <c r="D17" s="7" t="s">
        <v>9</v>
      </c>
      <c r="E17" s="7" t="s">
        <v>635</v>
      </c>
      <c r="F17" s="5" t="s">
        <v>127</v>
      </c>
      <c r="G17" s="5" t="s">
        <v>12</v>
      </c>
      <c r="H17" s="7" t="s">
        <v>779</v>
      </c>
      <c r="J17" s="6" t="s">
        <v>12</v>
      </c>
      <c r="K17" s="8">
        <v>3</v>
      </c>
      <c r="L17" s="8">
        <v>4</v>
      </c>
      <c r="M17" s="8">
        <v>9</v>
      </c>
      <c r="N17" s="8">
        <v>15</v>
      </c>
      <c r="O17" s="8">
        <v>19</v>
      </c>
      <c r="P17" s="8">
        <v>20</v>
      </c>
      <c r="Q17" s="8">
        <f>SUM(K17:P17)</f>
        <v>70</v>
      </c>
    </row>
    <row r="18" spans="1:17" ht="14.25">
      <c r="A18" s="5" t="s">
        <v>63</v>
      </c>
      <c r="B18" s="6">
        <v>117</v>
      </c>
      <c r="C18" s="5" t="s">
        <v>778</v>
      </c>
      <c r="D18" s="7" t="s">
        <v>9</v>
      </c>
      <c r="E18" s="7" t="s">
        <v>635</v>
      </c>
      <c r="F18" s="5" t="s">
        <v>136</v>
      </c>
      <c r="G18" s="5" t="s">
        <v>43</v>
      </c>
      <c r="H18" s="7" t="s">
        <v>775</v>
      </c>
      <c r="J18" s="6" t="s">
        <v>20</v>
      </c>
      <c r="K18" s="8">
        <v>2</v>
      </c>
      <c r="L18" s="8">
        <v>14</v>
      </c>
      <c r="M18" s="8">
        <v>22</v>
      </c>
      <c r="N18" s="8">
        <v>23</v>
      </c>
      <c r="O18" s="8">
        <v>24</v>
      </c>
      <c r="P18" s="8">
        <v>30</v>
      </c>
      <c r="Q18" s="8">
        <f>SUM(K18:P18)</f>
        <v>115</v>
      </c>
    </row>
    <row r="19" spans="1:17" ht="14.25">
      <c r="A19" s="5" t="s">
        <v>66</v>
      </c>
      <c r="B19" s="6">
        <v>876</v>
      </c>
      <c r="C19" s="5" t="s">
        <v>777</v>
      </c>
      <c r="D19" s="7" t="s">
        <v>9</v>
      </c>
      <c r="E19" s="7" t="s">
        <v>635</v>
      </c>
      <c r="F19" s="5" t="s">
        <v>217</v>
      </c>
      <c r="G19" s="5" t="s">
        <v>25</v>
      </c>
      <c r="H19" s="7" t="s">
        <v>775</v>
      </c>
      <c r="J19" s="6" t="s">
        <v>168</v>
      </c>
      <c r="K19" s="8">
        <v>7</v>
      </c>
      <c r="L19" s="8">
        <v>11</v>
      </c>
      <c r="M19" s="8">
        <v>27</v>
      </c>
      <c r="N19" s="8">
        <v>33</v>
      </c>
      <c r="O19" s="8">
        <v>43</v>
      </c>
      <c r="P19" s="8">
        <v>54</v>
      </c>
      <c r="Q19" s="8">
        <f>SUM(K19:P19)</f>
        <v>175</v>
      </c>
    </row>
    <row r="20" spans="1:17" ht="14.25">
      <c r="A20" s="5" t="s">
        <v>69</v>
      </c>
      <c r="B20" s="6">
        <v>941</v>
      </c>
      <c r="C20" s="5" t="s">
        <v>776</v>
      </c>
      <c r="D20" s="7" t="s">
        <v>9</v>
      </c>
      <c r="E20" s="7" t="s">
        <v>635</v>
      </c>
      <c r="F20" s="5" t="s">
        <v>286</v>
      </c>
      <c r="G20" s="5" t="s">
        <v>339</v>
      </c>
      <c r="H20" s="7" t="s">
        <v>775</v>
      </c>
      <c r="J20" s="6" t="s">
        <v>25</v>
      </c>
      <c r="K20" s="8">
        <v>13</v>
      </c>
      <c r="L20" s="8">
        <v>17</v>
      </c>
      <c r="M20" s="8">
        <v>48</v>
      </c>
      <c r="N20" s="8">
        <v>52</v>
      </c>
      <c r="O20" s="8">
        <v>55</v>
      </c>
      <c r="P20" s="8">
        <v>62</v>
      </c>
      <c r="Q20" s="8">
        <f>SUM(K20:P20)</f>
        <v>247</v>
      </c>
    </row>
    <row r="21" spans="1:8" ht="14.25">
      <c r="A21" s="5" t="s">
        <v>73</v>
      </c>
      <c r="B21" s="6">
        <v>684</v>
      </c>
      <c r="C21" s="5" t="s">
        <v>774</v>
      </c>
      <c r="D21" s="7" t="s">
        <v>9</v>
      </c>
      <c r="E21" s="7" t="s">
        <v>635</v>
      </c>
      <c r="F21" s="5" t="s">
        <v>11</v>
      </c>
      <c r="G21" s="5" t="s">
        <v>12</v>
      </c>
      <c r="H21" s="7" t="s">
        <v>773</v>
      </c>
    </row>
    <row r="22" spans="1:8" ht="14.25">
      <c r="A22" s="5" t="s">
        <v>76</v>
      </c>
      <c r="B22" s="6">
        <v>682</v>
      </c>
      <c r="C22" s="5" t="s">
        <v>772</v>
      </c>
      <c r="D22" s="7" t="s">
        <v>9</v>
      </c>
      <c r="E22" s="7" t="s">
        <v>635</v>
      </c>
      <c r="F22" s="5" t="s">
        <v>11</v>
      </c>
      <c r="G22" s="5" t="s">
        <v>12</v>
      </c>
      <c r="H22" s="7" t="s">
        <v>769</v>
      </c>
    </row>
    <row r="23" spans="1:8" ht="14.25">
      <c r="A23" s="5" t="s">
        <v>80</v>
      </c>
      <c r="B23" s="6">
        <v>683</v>
      </c>
      <c r="C23" s="5" t="s">
        <v>771</v>
      </c>
      <c r="D23" s="7" t="s">
        <v>9</v>
      </c>
      <c r="E23" s="7" t="s">
        <v>635</v>
      </c>
      <c r="F23" s="5" t="s">
        <v>11</v>
      </c>
      <c r="G23" s="5" t="s">
        <v>12</v>
      </c>
      <c r="H23" s="7" t="s">
        <v>769</v>
      </c>
    </row>
    <row r="24" spans="1:8" ht="14.25">
      <c r="A24" s="5" t="s">
        <v>82</v>
      </c>
      <c r="B24" s="6">
        <v>575</v>
      </c>
      <c r="C24" s="5" t="s">
        <v>770</v>
      </c>
      <c r="D24" s="7" t="s">
        <v>9</v>
      </c>
      <c r="E24" s="7" t="s">
        <v>635</v>
      </c>
      <c r="F24" s="5" t="s">
        <v>360</v>
      </c>
      <c r="G24" s="5" t="s">
        <v>20</v>
      </c>
      <c r="H24" s="7" t="s">
        <v>769</v>
      </c>
    </row>
    <row r="25" spans="1:8" ht="14.25">
      <c r="A25" s="5" t="s">
        <v>85</v>
      </c>
      <c r="B25" s="6">
        <v>773</v>
      </c>
      <c r="C25" s="5" t="s">
        <v>768</v>
      </c>
      <c r="D25" s="7" t="s">
        <v>9</v>
      </c>
      <c r="E25" s="7" t="s">
        <v>635</v>
      </c>
      <c r="F25" s="5" t="s">
        <v>599</v>
      </c>
      <c r="G25" s="5" t="s">
        <v>20</v>
      </c>
      <c r="H25" s="7" t="s">
        <v>767</v>
      </c>
    </row>
    <row r="26" spans="1:8" ht="14.25">
      <c r="A26" s="5" t="s">
        <v>87</v>
      </c>
      <c r="B26" s="6">
        <v>576</v>
      </c>
      <c r="C26" s="5" t="s">
        <v>766</v>
      </c>
      <c r="D26" s="7" t="s">
        <v>9</v>
      </c>
      <c r="E26" s="7" t="s">
        <v>635</v>
      </c>
      <c r="F26" s="5" t="s">
        <v>360</v>
      </c>
      <c r="G26" s="5" t="s">
        <v>20</v>
      </c>
      <c r="H26" s="7" t="s">
        <v>765</v>
      </c>
    </row>
    <row r="27" spans="1:8" ht="14.25">
      <c r="A27" s="5" t="s">
        <v>90</v>
      </c>
      <c r="B27" s="6">
        <v>781</v>
      </c>
      <c r="C27" s="5" t="s">
        <v>764</v>
      </c>
      <c r="D27" s="7" t="s">
        <v>9</v>
      </c>
      <c r="E27" s="7" t="s">
        <v>635</v>
      </c>
      <c r="F27" s="5" t="s">
        <v>443</v>
      </c>
      <c r="G27" s="5" t="s">
        <v>43</v>
      </c>
      <c r="H27" s="7" t="s">
        <v>763</v>
      </c>
    </row>
    <row r="28" spans="1:8" ht="14.25">
      <c r="A28" s="5" t="s">
        <v>93</v>
      </c>
      <c r="B28" s="6">
        <v>681</v>
      </c>
      <c r="C28" s="5" t="s">
        <v>762</v>
      </c>
      <c r="D28" s="7" t="s">
        <v>9</v>
      </c>
      <c r="E28" s="7" t="s">
        <v>635</v>
      </c>
      <c r="F28" s="5" t="s">
        <v>11</v>
      </c>
      <c r="G28" s="5" t="s">
        <v>12</v>
      </c>
      <c r="H28" s="7" t="s">
        <v>761</v>
      </c>
    </row>
    <row r="29" spans="1:8" ht="14.25">
      <c r="A29" s="5" t="s">
        <v>96</v>
      </c>
      <c r="B29" s="6">
        <v>972</v>
      </c>
      <c r="C29" s="5" t="s">
        <v>760</v>
      </c>
      <c r="D29" s="7" t="s">
        <v>9</v>
      </c>
      <c r="E29" s="7" t="s">
        <v>635</v>
      </c>
      <c r="F29" s="5" t="s">
        <v>167</v>
      </c>
      <c r="G29" s="5" t="s">
        <v>168</v>
      </c>
      <c r="H29" s="7" t="s">
        <v>759</v>
      </c>
    </row>
    <row r="30" spans="1:8" ht="14.25">
      <c r="A30" s="5" t="s">
        <v>98</v>
      </c>
      <c r="B30" s="6">
        <v>685</v>
      </c>
      <c r="C30" s="5" t="s">
        <v>758</v>
      </c>
      <c r="D30" s="7" t="s">
        <v>9</v>
      </c>
      <c r="E30" s="7" t="s">
        <v>635</v>
      </c>
      <c r="F30" s="5" t="s">
        <v>11</v>
      </c>
      <c r="G30" s="5" t="s">
        <v>12</v>
      </c>
      <c r="H30" s="7" t="s">
        <v>757</v>
      </c>
    </row>
    <row r="31" spans="1:8" ht="14.25">
      <c r="A31" s="5" t="s">
        <v>101</v>
      </c>
      <c r="B31" s="6">
        <v>746</v>
      </c>
      <c r="C31" s="5" t="s">
        <v>756</v>
      </c>
      <c r="D31" s="7" t="s">
        <v>9</v>
      </c>
      <c r="E31" s="7" t="s">
        <v>635</v>
      </c>
      <c r="F31" s="5" t="s">
        <v>380</v>
      </c>
      <c r="G31" s="5" t="s">
        <v>379</v>
      </c>
      <c r="H31" s="7" t="s">
        <v>755</v>
      </c>
    </row>
    <row r="32" spans="1:8" ht="14.25">
      <c r="A32" s="5" t="s">
        <v>103</v>
      </c>
      <c r="B32" s="6">
        <v>829</v>
      </c>
      <c r="C32" s="5" t="s">
        <v>754</v>
      </c>
      <c r="D32" s="7" t="s">
        <v>9</v>
      </c>
      <c r="E32" s="7" t="s">
        <v>635</v>
      </c>
      <c r="F32" s="5" t="s">
        <v>123</v>
      </c>
      <c r="G32" s="5" t="s">
        <v>20</v>
      </c>
      <c r="H32" s="7" t="s">
        <v>753</v>
      </c>
    </row>
    <row r="33" spans="1:8" ht="14.25">
      <c r="A33" s="5" t="s">
        <v>105</v>
      </c>
      <c r="B33" s="6">
        <v>303</v>
      </c>
      <c r="C33" s="5" t="s">
        <v>752</v>
      </c>
      <c r="D33" s="7" t="s">
        <v>9</v>
      </c>
      <c r="E33" s="7" t="s">
        <v>635</v>
      </c>
      <c r="F33" s="5" t="s">
        <v>71</v>
      </c>
      <c r="G33" s="5" t="s">
        <v>43</v>
      </c>
      <c r="H33" s="7" t="s">
        <v>751</v>
      </c>
    </row>
    <row r="34" spans="1:8" ht="14.25">
      <c r="A34" s="5" t="s">
        <v>108</v>
      </c>
      <c r="B34" s="6">
        <v>574</v>
      </c>
      <c r="C34" s="5" t="s">
        <v>750</v>
      </c>
      <c r="D34" s="7" t="s">
        <v>9</v>
      </c>
      <c r="E34" s="7" t="s">
        <v>635</v>
      </c>
      <c r="F34" s="5" t="s">
        <v>360</v>
      </c>
      <c r="G34" s="5" t="s">
        <v>20</v>
      </c>
      <c r="H34" s="7" t="s">
        <v>749</v>
      </c>
    </row>
    <row r="35" spans="1:8" ht="14.25">
      <c r="A35" s="5" t="s">
        <v>112</v>
      </c>
      <c r="B35" s="6">
        <v>971</v>
      </c>
      <c r="C35" s="5" t="s">
        <v>748</v>
      </c>
      <c r="D35" s="7" t="s">
        <v>9</v>
      </c>
      <c r="E35" s="7" t="s">
        <v>635</v>
      </c>
      <c r="F35" s="5" t="s">
        <v>167</v>
      </c>
      <c r="G35" s="5" t="s">
        <v>168</v>
      </c>
      <c r="H35" s="7" t="s">
        <v>747</v>
      </c>
    </row>
    <row r="36" spans="1:8" ht="14.25">
      <c r="A36" s="5" t="s">
        <v>114</v>
      </c>
      <c r="B36" s="6">
        <v>512</v>
      </c>
      <c r="C36" s="5" t="s">
        <v>746</v>
      </c>
      <c r="D36" s="7" t="s">
        <v>9</v>
      </c>
      <c r="E36" s="7" t="s">
        <v>635</v>
      </c>
      <c r="F36" s="5" t="s">
        <v>127</v>
      </c>
      <c r="G36" s="5" t="s">
        <v>12</v>
      </c>
      <c r="H36" s="7" t="s">
        <v>744</v>
      </c>
    </row>
    <row r="37" spans="1:8" ht="14.25">
      <c r="A37" s="5" t="s">
        <v>117</v>
      </c>
      <c r="B37" s="6">
        <v>476</v>
      </c>
      <c r="C37" s="5" t="s">
        <v>745</v>
      </c>
      <c r="D37" s="7" t="s">
        <v>9</v>
      </c>
      <c r="E37" s="7" t="s">
        <v>635</v>
      </c>
      <c r="F37" s="5" t="s">
        <v>188</v>
      </c>
      <c r="G37" s="5" t="s">
        <v>43</v>
      </c>
      <c r="H37" s="7" t="s">
        <v>744</v>
      </c>
    </row>
    <row r="38" spans="1:8" ht="14.25">
      <c r="A38" s="5" t="s">
        <v>121</v>
      </c>
      <c r="B38" s="6">
        <v>577</v>
      </c>
      <c r="C38" s="5" t="s">
        <v>743</v>
      </c>
      <c r="D38" s="7" t="s">
        <v>9</v>
      </c>
      <c r="E38" s="7" t="s">
        <v>635</v>
      </c>
      <c r="F38" s="5" t="s">
        <v>360</v>
      </c>
      <c r="G38" s="5" t="s">
        <v>20</v>
      </c>
      <c r="H38" s="7" t="s">
        <v>741</v>
      </c>
    </row>
    <row r="39" spans="1:8" ht="14.25">
      <c r="A39" s="5" t="s">
        <v>125</v>
      </c>
      <c r="B39" s="6">
        <v>680</v>
      </c>
      <c r="C39" s="5" t="s">
        <v>742</v>
      </c>
      <c r="D39" s="7" t="s">
        <v>9</v>
      </c>
      <c r="E39" s="7" t="s">
        <v>635</v>
      </c>
      <c r="F39" s="5" t="s">
        <v>11</v>
      </c>
      <c r="G39" s="5" t="s">
        <v>12</v>
      </c>
      <c r="H39" s="7" t="s">
        <v>741</v>
      </c>
    </row>
    <row r="40" spans="1:8" ht="14.25">
      <c r="A40" s="5" t="s">
        <v>129</v>
      </c>
      <c r="B40" s="6">
        <v>928</v>
      </c>
      <c r="C40" s="5" t="s">
        <v>740</v>
      </c>
      <c r="D40" s="7" t="s">
        <v>9</v>
      </c>
      <c r="E40" s="7" t="s">
        <v>635</v>
      </c>
      <c r="F40" s="5" t="s">
        <v>78</v>
      </c>
      <c r="G40" s="5" t="s">
        <v>20</v>
      </c>
      <c r="H40" s="7" t="s">
        <v>739</v>
      </c>
    </row>
    <row r="41" spans="1:8" ht="14.25">
      <c r="A41" s="5" t="s">
        <v>131</v>
      </c>
      <c r="B41" s="6">
        <v>475</v>
      </c>
      <c r="C41" s="5" t="s">
        <v>738</v>
      </c>
      <c r="D41" s="7" t="s">
        <v>9</v>
      </c>
      <c r="E41" s="7" t="s">
        <v>635</v>
      </c>
      <c r="F41" s="5" t="s">
        <v>188</v>
      </c>
      <c r="G41" s="5" t="s">
        <v>43</v>
      </c>
      <c r="H41" s="7" t="s">
        <v>737</v>
      </c>
    </row>
    <row r="42" spans="1:8" ht="14.25">
      <c r="A42" s="5" t="s">
        <v>134</v>
      </c>
      <c r="B42" s="6">
        <v>950</v>
      </c>
      <c r="C42" s="5" t="s">
        <v>736</v>
      </c>
      <c r="D42" s="7" t="s">
        <v>9</v>
      </c>
      <c r="E42" s="7" t="s">
        <v>635</v>
      </c>
      <c r="F42" s="5" t="s">
        <v>286</v>
      </c>
      <c r="G42" s="5" t="s">
        <v>339</v>
      </c>
      <c r="H42" s="7" t="s">
        <v>735</v>
      </c>
    </row>
    <row r="43" spans="1:8" ht="14.25">
      <c r="A43" s="5" t="s">
        <v>138</v>
      </c>
      <c r="B43" s="6">
        <v>828</v>
      </c>
      <c r="C43" s="5" t="s">
        <v>734</v>
      </c>
      <c r="D43" s="7" t="s">
        <v>9</v>
      </c>
      <c r="E43" s="7" t="s">
        <v>635</v>
      </c>
      <c r="F43" s="5" t="s">
        <v>123</v>
      </c>
      <c r="G43" s="5" t="s">
        <v>20</v>
      </c>
      <c r="H43" s="7" t="s">
        <v>732</v>
      </c>
    </row>
    <row r="44" spans="1:8" ht="14.25">
      <c r="A44" s="5" t="s">
        <v>141</v>
      </c>
      <c r="B44" s="6">
        <v>118</v>
      </c>
      <c r="C44" s="5" t="s">
        <v>733</v>
      </c>
      <c r="D44" s="7" t="s">
        <v>9</v>
      </c>
      <c r="E44" s="7" t="s">
        <v>635</v>
      </c>
      <c r="F44" s="5" t="s">
        <v>136</v>
      </c>
      <c r="G44" s="5" t="s">
        <v>43</v>
      </c>
      <c r="H44" s="7" t="s">
        <v>732</v>
      </c>
    </row>
    <row r="45" spans="1:8" ht="14.25">
      <c r="A45" s="5" t="s">
        <v>144</v>
      </c>
      <c r="B45" s="6">
        <v>201</v>
      </c>
      <c r="C45" s="5" t="s">
        <v>731</v>
      </c>
      <c r="D45" s="7" t="s">
        <v>9</v>
      </c>
      <c r="E45" s="7" t="s">
        <v>635</v>
      </c>
      <c r="F45" s="5" t="s">
        <v>314</v>
      </c>
      <c r="G45" s="5" t="s">
        <v>168</v>
      </c>
      <c r="H45" s="7" t="s">
        <v>730</v>
      </c>
    </row>
    <row r="46" spans="1:8" ht="14.25">
      <c r="A46" s="5" t="s">
        <v>147</v>
      </c>
      <c r="B46" s="6">
        <v>927</v>
      </c>
      <c r="C46" s="5" t="s">
        <v>729</v>
      </c>
      <c r="D46" s="7" t="s">
        <v>9</v>
      </c>
      <c r="E46" s="7" t="s">
        <v>635</v>
      </c>
      <c r="F46" s="5" t="s">
        <v>78</v>
      </c>
      <c r="G46" s="5" t="s">
        <v>20</v>
      </c>
      <c r="H46" s="7" t="s">
        <v>728</v>
      </c>
    </row>
    <row r="47" spans="1:8" ht="14.25">
      <c r="A47" s="5" t="s">
        <v>150</v>
      </c>
      <c r="B47" s="6">
        <v>767</v>
      </c>
      <c r="C47" s="5" t="s">
        <v>727</v>
      </c>
      <c r="D47" s="7" t="s">
        <v>9</v>
      </c>
      <c r="E47" s="7" t="s">
        <v>635</v>
      </c>
      <c r="F47" s="5" t="s">
        <v>537</v>
      </c>
      <c r="G47" s="5" t="s">
        <v>43</v>
      </c>
      <c r="H47" s="7" t="s">
        <v>726</v>
      </c>
    </row>
    <row r="48" spans="1:8" ht="14.25">
      <c r="A48" s="5" t="s">
        <v>153</v>
      </c>
      <c r="B48" s="6">
        <v>566</v>
      </c>
      <c r="C48" s="5" t="s">
        <v>725</v>
      </c>
      <c r="D48" s="7" t="s">
        <v>9</v>
      </c>
      <c r="E48" s="7" t="s">
        <v>635</v>
      </c>
      <c r="F48" s="5" t="s">
        <v>360</v>
      </c>
      <c r="G48" s="5" t="s">
        <v>20</v>
      </c>
      <c r="H48" s="7" t="s">
        <v>722</v>
      </c>
    </row>
    <row r="49" spans="1:8" ht="14.25">
      <c r="A49" s="5" t="s">
        <v>156</v>
      </c>
      <c r="B49" s="6">
        <v>477</v>
      </c>
      <c r="C49" s="5" t="s">
        <v>724</v>
      </c>
      <c r="D49" s="7" t="s">
        <v>9</v>
      </c>
      <c r="E49" s="7" t="s">
        <v>635</v>
      </c>
      <c r="F49" s="5" t="s">
        <v>188</v>
      </c>
      <c r="G49" s="5" t="s">
        <v>43</v>
      </c>
      <c r="H49" s="7" t="s">
        <v>722</v>
      </c>
    </row>
    <row r="50" spans="1:8" ht="14.25">
      <c r="A50" s="5" t="s">
        <v>159</v>
      </c>
      <c r="B50" s="6">
        <v>410</v>
      </c>
      <c r="C50" s="5" t="s">
        <v>723</v>
      </c>
      <c r="D50" s="7" t="s">
        <v>9</v>
      </c>
      <c r="E50" s="7" t="s">
        <v>635</v>
      </c>
      <c r="F50" s="5" t="s">
        <v>24</v>
      </c>
      <c r="G50" s="5" t="s">
        <v>25</v>
      </c>
      <c r="H50" s="7" t="s">
        <v>722</v>
      </c>
    </row>
    <row r="51" spans="1:8" ht="14.25">
      <c r="A51" s="5" t="s">
        <v>162</v>
      </c>
      <c r="B51" s="6">
        <v>672</v>
      </c>
      <c r="C51" s="5" t="s">
        <v>721</v>
      </c>
      <c r="D51" s="7" t="s">
        <v>9</v>
      </c>
      <c r="E51" s="7" t="s">
        <v>635</v>
      </c>
      <c r="F51" s="5" t="s">
        <v>11</v>
      </c>
      <c r="G51" s="5" t="s">
        <v>12</v>
      </c>
      <c r="H51" s="7" t="s">
        <v>720</v>
      </c>
    </row>
    <row r="52" spans="1:8" ht="14.25">
      <c r="A52" s="5" t="s">
        <v>165</v>
      </c>
      <c r="B52" s="6">
        <v>478</v>
      </c>
      <c r="C52" s="5" t="s">
        <v>719</v>
      </c>
      <c r="D52" s="7" t="s">
        <v>9</v>
      </c>
      <c r="E52" s="7" t="s">
        <v>635</v>
      </c>
      <c r="F52" s="5" t="s">
        <v>188</v>
      </c>
      <c r="G52" s="5" t="s">
        <v>43</v>
      </c>
      <c r="H52" s="7" t="s">
        <v>718</v>
      </c>
    </row>
    <row r="53" spans="1:8" ht="14.25">
      <c r="A53" s="5" t="s">
        <v>170</v>
      </c>
      <c r="B53" s="6">
        <v>673</v>
      </c>
      <c r="C53" s="5" t="s">
        <v>717</v>
      </c>
      <c r="D53" s="7" t="s">
        <v>9</v>
      </c>
      <c r="E53" s="7" t="s">
        <v>635</v>
      </c>
      <c r="F53" s="5" t="s">
        <v>11</v>
      </c>
      <c r="G53" s="5" t="s">
        <v>12</v>
      </c>
      <c r="H53" s="7" t="s">
        <v>715</v>
      </c>
    </row>
    <row r="54" spans="1:8" ht="14.25">
      <c r="A54" s="5" t="s">
        <v>173</v>
      </c>
      <c r="B54" s="6">
        <v>873</v>
      </c>
      <c r="C54" s="5" t="s">
        <v>716</v>
      </c>
      <c r="D54" s="7" t="s">
        <v>9</v>
      </c>
      <c r="E54" s="7" t="s">
        <v>635</v>
      </c>
      <c r="F54" s="5" t="s">
        <v>217</v>
      </c>
      <c r="G54" s="5" t="s">
        <v>25</v>
      </c>
      <c r="H54" s="7" t="s">
        <v>715</v>
      </c>
    </row>
    <row r="55" spans="1:8" ht="14.25">
      <c r="A55" s="5" t="s">
        <v>224</v>
      </c>
      <c r="B55" s="6">
        <v>862</v>
      </c>
      <c r="C55" s="5" t="s">
        <v>714</v>
      </c>
      <c r="D55" s="7" t="s">
        <v>9</v>
      </c>
      <c r="E55" s="7" t="s">
        <v>635</v>
      </c>
      <c r="F55" s="5" t="s">
        <v>37</v>
      </c>
      <c r="G55" s="5" t="s">
        <v>38</v>
      </c>
      <c r="H55" s="7" t="s">
        <v>713</v>
      </c>
    </row>
    <row r="56" spans="1:8" ht="14.25">
      <c r="A56" s="5" t="s">
        <v>222</v>
      </c>
      <c r="B56" s="6">
        <v>200</v>
      </c>
      <c r="C56" s="5" t="s">
        <v>712</v>
      </c>
      <c r="D56" s="7" t="s">
        <v>9</v>
      </c>
      <c r="E56" s="7" t="s">
        <v>635</v>
      </c>
      <c r="F56" s="5" t="s">
        <v>314</v>
      </c>
      <c r="G56" s="5" t="s">
        <v>168</v>
      </c>
      <c r="H56" s="7" t="s">
        <v>711</v>
      </c>
    </row>
    <row r="57" spans="1:8" ht="14.25">
      <c r="A57" s="5" t="s">
        <v>219</v>
      </c>
      <c r="B57" s="6">
        <v>875</v>
      </c>
      <c r="C57" s="5" t="s">
        <v>710</v>
      </c>
      <c r="D57" s="7" t="s">
        <v>9</v>
      </c>
      <c r="E57" s="7" t="s">
        <v>635</v>
      </c>
      <c r="F57" s="5" t="s">
        <v>217</v>
      </c>
      <c r="G57" s="5" t="s">
        <v>25</v>
      </c>
      <c r="H57" s="7" t="s">
        <v>709</v>
      </c>
    </row>
    <row r="58" spans="1:8" ht="14.25">
      <c r="A58" s="5" t="s">
        <v>215</v>
      </c>
      <c r="B58" s="6">
        <v>579</v>
      </c>
      <c r="C58" s="5" t="s">
        <v>708</v>
      </c>
      <c r="D58" s="7" t="s">
        <v>9</v>
      </c>
      <c r="E58" s="7" t="s">
        <v>635</v>
      </c>
      <c r="F58" s="5" t="s">
        <v>360</v>
      </c>
      <c r="G58" s="5" t="s">
        <v>20</v>
      </c>
      <c r="H58" s="7" t="s">
        <v>707</v>
      </c>
    </row>
    <row r="59" spans="1:8" ht="14.25">
      <c r="A59" s="5" t="s">
        <v>212</v>
      </c>
      <c r="B59" s="6">
        <v>744</v>
      </c>
      <c r="C59" s="5" t="s">
        <v>706</v>
      </c>
      <c r="D59" s="7" t="s">
        <v>9</v>
      </c>
      <c r="E59" s="7" t="s">
        <v>635</v>
      </c>
      <c r="F59" s="5" t="s">
        <v>380</v>
      </c>
      <c r="G59" s="5" t="s">
        <v>379</v>
      </c>
      <c r="H59" s="7" t="s">
        <v>705</v>
      </c>
    </row>
    <row r="60" spans="1:8" ht="14.25">
      <c r="A60" s="5" t="s">
        <v>209</v>
      </c>
      <c r="B60" s="6">
        <v>562</v>
      </c>
      <c r="C60" s="5" t="s">
        <v>704</v>
      </c>
      <c r="D60" s="7" t="s">
        <v>9</v>
      </c>
      <c r="E60" s="7" t="s">
        <v>635</v>
      </c>
      <c r="F60" s="5" t="s">
        <v>360</v>
      </c>
      <c r="G60" s="5" t="s">
        <v>20</v>
      </c>
      <c r="H60" s="7" t="s">
        <v>703</v>
      </c>
    </row>
    <row r="61" spans="1:8" ht="14.25">
      <c r="A61" s="5" t="s">
        <v>206</v>
      </c>
      <c r="B61" s="6">
        <v>331</v>
      </c>
      <c r="C61" s="5" t="s">
        <v>702</v>
      </c>
      <c r="D61" s="7" t="s">
        <v>9</v>
      </c>
      <c r="E61" s="7" t="s">
        <v>635</v>
      </c>
      <c r="F61" s="5" t="s">
        <v>119</v>
      </c>
      <c r="G61" s="5" t="s">
        <v>20</v>
      </c>
      <c r="H61" s="7" t="s">
        <v>701</v>
      </c>
    </row>
    <row r="62" spans="1:8" ht="14.25">
      <c r="A62" s="5" t="s">
        <v>203</v>
      </c>
      <c r="B62" s="6">
        <v>943</v>
      </c>
      <c r="C62" s="5" t="s">
        <v>700</v>
      </c>
      <c r="D62" s="7" t="s">
        <v>9</v>
      </c>
      <c r="E62" s="7" t="s">
        <v>635</v>
      </c>
      <c r="F62" s="5" t="s">
        <v>286</v>
      </c>
      <c r="G62" s="5" t="s">
        <v>339</v>
      </c>
      <c r="H62" s="7" t="s">
        <v>699</v>
      </c>
    </row>
    <row r="63" spans="1:8" ht="14.25">
      <c r="A63" s="5" t="s">
        <v>200</v>
      </c>
      <c r="B63" s="6">
        <v>782</v>
      </c>
      <c r="C63" s="5" t="s">
        <v>698</v>
      </c>
      <c r="D63" s="7" t="s">
        <v>9</v>
      </c>
      <c r="E63" s="7" t="s">
        <v>635</v>
      </c>
      <c r="F63" s="5" t="s">
        <v>443</v>
      </c>
      <c r="G63" s="5" t="s">
        <v>43</v>
      </c>
      <c r="H63" s="7" t="s">
        <v>697</v>
      </c>
    </row>
    <row r="64" spans="1:8" ht="14.25">
      <c r="A64" s="5" t="s">
        <v>196</v>
      </c>
      <c r="B64" s="6">
        <v>603</v>
      </c>
      <c r="C64" s="5" t="s">
        <v>696</v>
      </c>
      <c r="D64" s="7" t="s">
        <v>9</v>
      </c>
      <c r="E64" s="7" t="s">
        <v>635</v>
      </c>
      <c r="F64" s="5" t="s">
        <v>52</v>
      </c>
      <c r="G64" s="5" t="s">
        <v>25</v>
      </c>
      <c r="H64" s="7" t="s">
        <v>695</v>
      </c>
    </row>
    <row r="65" spans="1:8" ht="14.25">
      <c r="A65" s="5" t="s">
        <v>192</v>
      </c>
      <c r="B65" s="6">
        <v>333</v>
      </c>
      <c r="C65" s="5" t="s">
        <v>694</v>
      </c>
      <c r="D65" s="7" t="s">
        <v>9</v>
      </c>
      <c r="E65" s="7" t="s">
        <v>635</v>
      </c>
      <c r="F65" s="5" t="s">
        <v>119</v>
      </c>
      <c r="G65" s="5" t="s">
        <v>20</v>
      </c>
      <c r="H65" s="7" t="s">
        <v>693</v>
      </c>
    </row>
    <row r="66" spans="1:8" ht="14.25">
      <c r="A66" s="5" t="s">
        <v>388</v>
      </c>
      <c r="B66" s="6">
        <v>411</v>
      </c>
      <c r="C66" s="5" t="s">
        <v>692</v>
      </c>
      <c r="D66" s="7" t="s">
        <v>9</v>
      </c>
      <c r="E66" s="7" t="s">
        <v>635</v>
      </c>
      <c r="F66" s="5" t="s">
        <v>24</v>
      </c>
      <c r="G66" s="5" t="s">
        <v>25</v>
      </c>
      <c r="H66" s="7" t="s">
        <v>691</v>
      </c>
    </row>
    <row r="67" spans="1:8" ht="14.25">
      <c r="A67" s="5" t="s">
        <v>385</v>
      </c>
      <c r="B67" s="6">
        <v>896</v>
      </c>
      <c r="C67" s="5" t="s">
        <v>690</v>
      </c>
      <c r="D67" s="7" t="s">
        <v>9</v>
      </c>
      <c r="E67" s="7" t="s">
        <v>635</v>
      </c>
      <c r="F67" s="5" t="s">
        <v>421</v>
      </c>
      <c r="G67" s="5" t="s">
        <v>20</v>
      </c>
      <c r="H67" s="7" t="s">
        <v>689</v>
      </c>
    </row>
    <row r="68" spans="1:8" ht="14.25">
      <c r="A68" s="5" t="s">
        <v>382</v>
      </c>
      <c r="B68" s="6">
        <v>784</v>
      </c>
      <c r="C68" s="5" t="s">
        <v>688</v>
      </c>
      <c r="D68" s="7" t="s">
        <v>9</v>
      </c>
      <c r="E68" s="7" t="s">
        <v>635</v>
      </c>
      <c r="F68" s="5" t="s">
        <v>443</v>
      </c>
      <c r="G68" s="5" t="s">
        <v>43</v>
      </c>
      <c r="H68" s="7" t="s">
        <v>687</v>
      </c>
    </row>
    <row r="69" spans="1:8" ht="14.25">
      <c r="A69" s="5" t="s">
        <v>377</v>
      </c>
      <c r="B69" s="6">
        <v>330</v>
      </c>
      <c r="C69" s="5" t="s">
        <v>686</v>
      </c>
      <c r="D69" s="7" t="s">
        <v>9</v>
      </c>
      <c r="E69" s="7" t="s">
        <v>635</v>
      </c>
      <c r="F69" s="5" t="s">
        <v>119</v>
      </c>
      <c r="G69" s="5" t="s">
        <v>20</v>
      </c>
      <c r="H69" s="7" t="s">
        <v>685</v>
      </c>
    </row>
    <row r="70" spans="1:8" ht="14.25">
      <c r="A70" s="5" t="s">
        <v>374</v>
      </c>
      <c r="B70" s="6">
        <v>749</v>
      </c>
      <c r="C70" s="5" t="s">
        <v>684</v>
      </c>
      <c r="D70" s="7" t="s">
        <v>9</v>
      </c>
      <c r="E70" s="7" t="s">
        <v>635</v>
      </c>
      <c r="F70" s="5" t="s">
        <v>380</v>
      </c>
      <c r="G70" s="5" t="s">
        <v>379</v>
      </c>
      <c r="H70" s="7" t="s">
        <v>682</v>
      </c>
    </row>
    <row r="71" spans="1:8" ht="14.25">
      <c r="A71" s="5" t="s">
        <v>371</v>
      </c>
      <c r="B71" s="6">
        <v>329</v>
      </c>
      <c r="C71" s="5" t="s">
        <v>683</v>
      </c>
      <c r="D71" s="7" t="s">
        <v>9</v>
      </c>
      <c r="E71" s="7" t="s">
        <v>635</v>
      </c>
      <c r="F71" s="5" t="s">
        <v>119</v>
      </c>
      <c r="G71" s="5" t="s">
        <v>20</v>
      </c>
      <c r="H71" s="7" t="s">
        <v>682</v>
      </c>
    </row>
    <row r="72" spans="1:8" ht="14.25">
      <c r="A72" s="5" t="s">
        <v>368</v>
      </c>
      <c r="B72" s="6">
        <v>409</v>
      </c>
      <c r="C72" s="5" t="s">
        <v>681</v>
      </c>
      <c r="D72" s="7" t="s">
        <v>9</v>
      </c>
      <c r="E72" s="7" t="s">
        <v>635</v>
      </c>
      <c r="F72" s="5" t="s">
        <v>24</v>
      </c>
      <c r="G72" s="5" t="s">
        <v>25</v>
      </c>
      <c r="H72" s="7" t="s">
        <v>679</v>
      </c>
    </row>
    <row r="73" spans="1:8" ht="14.25">
      <c r="A73" s="5" t="s">
        <v>365</v>
      </c>
      <c r="B73" s="6">
        <v>455</v>
      </c>
      <c r="C73" s="5" t="s">
        <v>680</v>
      </c>
      <c r="D73" s="7" t="s">
        <v>9</v>
      </c>
      <c r="E73" s="7" t="s">
        <v>635</v>
      </c>
      <c r="F73" s="5" t="s">
        <v>19</v>
      </c>
      <c r="G73" s="5" t="s">
        <v>20</v>
      </c>
      <c r="H73" s="7" t="s">
        <v>679</v>
      </c>
    </row>
    <row r="74" spans="1:8" ht="14.25">
      <c r="A74" s="5" t="s">
        <v>362</v>
      </c>
      <c r="B74" s="6">
        <v>874</v>
      </c>
      <c r="C74" s="5" t="s">
        <v>678</v>
      </c>
      <c r="D74" s="7" t="s">
        <v>9</v>
      </c>
      <c r="E74" s="7" t="s">
        <v>635</v>
      </c>
      <c r="F74" s="5" t="s">
        <v>217</v>
      </c>
      <c r="G74" s="5" t="s">
        <v>25</v>
      </c>
      <c r="H74" s="7" t="s">
        <v>677</v>
      </c>
    </row>
    <row r="75" spans="1:8" ht="14.25">
      <c r="A75" s="5" t="s">
        <v>359</v>
      </c>
      <c r="B75" s="6">
        <v>671</v>
      </c>
      <c r="C75" s="5" t="s">
        <v>676</v>
      </c>
      <c r="D75" s="7" t="s">
        <v>9</v>
      </c>
      <c r="E75" s="7" t="s">
        <v>635</v>
      </c>
      <c r="F75" s="5" t="s">
        <v>11</v>
      </c>
      <c r="G75" s="5" t="s">
        <v>12</v>
      </c>
      <c r="H75" s="7" t="s">
        <v>675</v>
      </c>
    </row>
    <row r="76" spans="1:8" ht="14.25">
      <c r="A76" s="5" t="s">
        <v>356</v>
      </c>
      <c r="B76" s="6">
        <v>218</v>
      </c>
      <c r="C76" s="5" t="s">
        <v>674</v>
      </c>
      <c r="D76" s="7" t="s">
        <v>9</v>
      </c>
      <c r="E76" s="7" t="s">
        <v>635</v>
      </c>
      <c r="F76" s="5" t="s">
        <v>229</v>
      </c>
      <c r="G76" s="5" t="s">
        <v>43</v>
      </c>
      <c r="H76" s="7" t="s">
        <v>673</v>
      </c>
    </row>
    <row r="77" spans="1:8" ht="14.25">
      <c r="A77" s="5" t="s">
        <v>353</v>
      </c>
      <c r="B77" s="6">
        <v>408</v>
      </c>
      <c r="C77" s="5" t="s">
        <v>672</v>
      </c>
      <c r="D77" s="7" t="s">
        <v>9</v>
      </c>
      <c r="E77" s="7" t="s">
        <v>635</v>
      </c>
      <c r="F77" s="5" t="s">
        <v>24</v>
      </c>
      <c r="G77" s="5" t="s">
        <v>25</v>
      </c>
      <c r="H77" s="7" t="s">
        <v>670</v>
      </c>
    </row>
    <row r="78" spans="1:8" ht="14.25">
      <c r="A78" s="5" t="s">
        <v>350</v>
      </c>
      <c r="B78" s="6">
        <v>326</v>
      </c>
      <c r="C78" s="5" t="s">
        <v>671</v>
      </c>
      <c r="D78" s="7" t="s">
        <v>9</v>
      </c>
      <c r="E78" s="7" t="s">
        <v>635</v>
      </c>
      <c r="F78" s="5" t="s">
        <v>119</v>
      </c>
      <c r="G78" s="5" t="s">
        <v>20</v>
      </c>
      <c r="H78" s="7" t="s">
        <v>670</v>
      </c>
    </row>
    <row r="79" spans="1:8" ht="14.25">
      <c r="A79" s="5" t="s">
        <v>347</v>
      </c>
      <c r="B79" s="6">
        <v>745</v>
      </c>
      <c r="C79" s="5" t="s">
        <v>669</v>
      </c>
      <c r="D79" s="7" t="s">
        <v>9</v>
      </c>
      <c r="E79" s="7" t="s">
        <v>635</v>
      </c>
      <c r="F79" s="5" t="s">
        <v>380</v>
      </c>
      <c r="G79" s="5" t="s">
        <v>379</v>
      </c>
      <c r="H79" s="7" t="s">
        <v>668</v>
      </c>
    </row>
    <row r="80" spans="1:8" ht="14.25">
      <c r="A80" s="5" t="s">
        <v>344</v>
      </c>
      <c r="B80" s="6">
        <v>561</v>
      </c>
      <c r="C80" s="5" t="s">
        <v>667</v>
      </c>
      <c r="D80" s="7" t="s">
        <v>9</v>
      </c>
      <c r="E80" s="7" t="s">
        <v>635</v>
      </c>
      <c r="F80" s="5" t="s">
        <v>360</v>
      </c>
      <c r="G80" s="5" t="s">
        <v>20</v>
      </c>
      <c r="H80" s="7" t="s">
        <v>665</v>
      </c>
    </row>
    <row r="81" spans="1:8" ht="14.25">
      <c r="A81" s="5" t="s">
        <v>341</v>
      </c>
      <c r="B81" s="6">
        <v>563</v>
      </c>
      <c r="C81" s="5" t="s">
        <v>666</v>
      </c>
      <c r="D81" s="7" t="s">
        <v>9</v>
      </c>
      <c r="E81" s="7" t="s">
        <v>635</v>
      </c>
      <c r="F81" s="5" t="s">
        <v>360</v>
      </c>
      <c r="G81" s="5" t="s">
        <v>20</v>
      </c>
      <c r="H81" s="7" t="s">
        <v>665</v>
      </c>
    </row>
    <row r="82" spans="1:8" ht="14.25">
      <c r="A82" s="5" t="s">
        <v>337</v>
      </c>
      <c r="B82" s="6">
        <v>825</v>
      </c>
      <c r="C82" s="5" t="s">
        <v>664</v>
      </c>
      <c r="D82" s="7" t="s">
        <v>9</v>
      </c>
      <c r="E82" s="7" t="s">
        <v>635</v>
      </c>
      <c r="F82" s="5" t="s">
        <v>123</v>
      </c>
      <c r="G82" s="5" t="s">
        <v>20</v>
      </c>
      <c r="H82" s="7" t="s">
        <v>663</v>
      </c>
    </row>
    <row r="83" spans="1:8" ht="14.25">
      <c r="A83" s="5" t="s">
        <v>334</v>
      </c>
      <c r="B83" s="6">
        <v>379</v>
      </c>
      <c r="C83" s="5" t="s">
        <v>662</v>
      </c>
      <c r="D83" s="7" t="s">
        <v>9</v>
      </c>
      <c r="E83" s="7" t="s">
        <v>635</v>
      </c>
      <c r="F83" s="5" t="s">
        <v>110</v>
      </c>
      <c r="G83" s="5" t="s">
        <v>43</v>
      </c>
      <c r="H83" s="7" t="s">
        <v>661</v>
      </c>
    </row>
    <row r="84" spans="1:8" ht="14.25">
      <c r="A84" s="5" t="s">
        <v>331</v>
      </c>
      <c r="B84" s="6">
        <v>644</v>
      </c>
      <c r="C84" s="5" t="s">
        <v>660</v>
      </c>
      <c r="D84" s="7" t="s">
        <v>9</v>
      </c>
      <c r="E84" s="7" t="s">
        <v>635</v>
      </c>
      <c r="F84" s="5" t="s">
        <v>319</v>
      </c>
      <c r="G84" s="5" t="s">
        <v>38</v>
      </c>
      <c r="H84" s="7" t="s">
        <v>659</v>
      </c>
    </row>
    <row r="85" spans="1:8" ht="14.25">
      <c r="A85" s="5" t="s">
        <v>329</v>
      </c>
      <c r="B85" s="6">
        <v>332</v>
      </c>
      <c r="C85" s="5" t="s">
        <v>658</v>
      </c>
      <c r="D85" s="7" t="s">
        <v>9</v>
      </c>
      <c r="E85" s="7" t="s">
        <v>635</v>
      </c>
      <c r="F85" s="5" t="s">
        <v>119</v>
      </c>
      <c r="G85" s="5" t="s">
        <v>20</v>
      </c>
      <c r="H85" s="7" t="s">
        <v>657</v>
      </c>
    </row>
    <row r="86" spans="1:8" ht="14.25">
      <c r="A86" s="5" t="s">
        <v>326</v>
      </c>
      <c r="B86" s="6">
        <v>414</v>
      </c>
      <c r="C86" s="5" t="s">
        <v>656</v>
      </c>
      <c r="D86" s="7" t="s">
        <v>9</v>
      </c>
      <c r="E86" s="7" t="s">
        <v>635</v>
      </c>
      <c r="F86" s="5" t="s">
        <v>24</v>
      </c>
      <c r="G86" s="5" t="s">
        <v>25</v>
      </c>
      <c r="H86" s="7" t="s">
        <v>655</v>
      </c>
    </row>
    <row r="87" spans="1:8" ht="14.25">
      <c r="A87" s="5" t="s">
        <v>534</v>
      </c>
      <c r="B87" s="6">
        <v>939</v>
      </c>
      <c r="C87" s="5" t="s">
        <v>654</v>
      </c>
      <c r="D87" s="7" t="s">
        <v>9</v>
      </c>
      <c r="E87" s="7" t="s">
        <v>635</v>
      </c>
      <c r="F87" s="5" t="s">
        <v>286</v>
      </c>
      <c r="G87" s="5" t="s">
        <v>339</v>
      </c>
      <c r="H87" s="7" t="s">
        <v>653</v>
      </c>
    </row>
    <row r="88" spans="1:8" ht="14.25">
      <c r="A88" s="5" t="s">
        <v>532</v>
      </c>
      <c r="B88" s="6">
        <v>564</v>
      </c>
      <c r="C88" s="5" t="s">
        <v>652</v>
      </c>
      <c r="D88" s="7" t="s">
        <v>9</v>
      </c>
      <c r="E88" s="7" t="s">
        <v>635</v>
      </c>
      <c r="F88" s="5" t="s">
        <v>360</v>
      </c>
      <c r="G88" s="5" t="s">
        <v>20</v>
      </c>
      <c r="H88" s="7" t="s">
        <v>651</v>
      </c>
    </row>
    <row r="89" spans="1:8" ht="14.25">
      <c r="A89" s="5" t="s">
        <v>530</v>
      </c>
      <c r="B89" s="6">
        <v>668</v>
      </c>
      <c r="C89" s="5" t="s">
        <v>650</v>
      </c>
      <c r="D89" s="7" t="s">
        <v>9</v>
      </c>
      <c r="E89" s="7" t="s">
        <v>635</v>
      </c>
      <c r="F89" s="5" t="s">
        <v>11</v>
      </c>
      <c r="G89" s="5" t="s">
        <v>12</v>
      </c>
      <c r="H89" s="7" t="s">
        <v>649</v>
      </c>
    </row>
    <row r="90" spans="1:8" ht="14.25">
      <c r="A90" s="5" t="s">
        <v>528</v>
      </c>
      <c r="B90" s="6">
        <v>573</v>
      </c>
      <c r="C90" s="5" t="s">
        <v>648</v>
      </c>
      <c r="D90" s="7" t="s">
        <v>9</v>
      </c>
      <c r="E90" s="7" t="s">
        <v>635</v>
      </c>
      <c r="F90" s="5" t="s">
        <v>360</v>
      </c>
      <c r="G90" s="5" t="s">
        <v>20</v>
      </c>
      <c r="H90" s="7" t="s">
        <v>647</v>
      </c>
    </row>
    <row r="91" spans="1:8" ht="14.25">
      <c r="A91" s="5" t="s">
        <v>526</v>
      </c>
      <c r="B91" s="6">
        <v>327</v>
      </c>
      <c r="C91" s="5" t="s">
        <v>646</v>
      </c>
      <c r="D91" s="7" t="s">
        <v>9</v>
      </c>
      <c r="E91" s="7" t="s">
        <v>635</v>
      </c>
      <c r="F91" s="5" t="s">
        <v>119</v>
      </c>
      <c r="G91" s="5" t="s">
        <v>20</v>
      </c>
      <c r="H91" s="7" t="s">
        <v>645</v>
      </c>
    </row>
    <row r="92" spans="1:8" ht="14.25">
      <c r="A92" s="5" t="s">
        <v>523</v>
      </c>
      <c r="B92" s="6">
        <v>474</v>
      </c>
      <c r="C92" s="5" t="s">
        <v>644</v>
      </c>
      <c r="D92" s="7" t="s">
        <v>9</v>
      </c>
      <c r="E92" s="7" t="s">
        <v>635</v>
      </c>
      <c r="F92" s="5" t="s">
        <v>188</v>
      </c>
      <c r="G92" s="5" t="s">
        <v>43</v>
      </c>
      <c r="H92" s="7" t="s">
        <v>643</v>
      </c>
    </row>
    <row r="93" spans="1:8" ht="14.25">
      <c r="A93" s="5" t="s">
        <v>521</v>
      </c>
      <c r="B93" s="6">
        <v>842</v>
      </c>
      <c r="C93" s="5" t="s">
        <v>642</v>
      </c>
      <c r="D93" s="7" t="s">
        <v>9</v>
      </c>
      <c r="E93" s="7" t="s">
        <v>635</v>
      </c>
      <c r="F93" s="5" t="s">
        <v>37</v>
      </c>
      <c r="G93" s="5" t="s">
        <v>38</v>
      </c>
      <c r="H93" s="7" t="s">
        <v>641</v>
      </c>
    </row>
    <row r="94" spans="1:8" ht="14.25">
      <c r="A94" s="5" t="s">
        <v>517</v>
      </c>
      <c r="B94" s="6">
        <v>898</v>
      </c>
      <c r="C94" s="5" t="s">
        <v>640</v>
      </c>
      <c r="D94" s="7" t="s">
        <v>9</v>
      </c>
      <c r="E94" s="7" t="s">
        <v>635</v>
      </c>
      <c r="F94" s="5" t="s">
        <v>421</v>
      </c>
      <c r="G94" s="5" t="s">
        <v>20</v>
      </c>
      <c r="H94" s="7" t="s">
        <v>639</v>
      </c>
    </row>
    <row r="95" spans="1:8" ht="14.25">
      <c r="A95" s="5" t="s">
        <v>515</v>
      </c>
      <c r="B95" s="6">
        <v>217</v>
      </c>
      <c r="C95" s="5" t="s">
        <v>638</v>
      </c>
      <c r="D95" s="7" t="s">
        <v>9</v>
      </c>
      <c r="E95" s="7" t="s">
        <v>635</v>
      </c>
      <c r="F95" s="5" t="s">
        <v>229</v>
      </c>
      <c r="G95" s="5" t="s">
        <v>43</v>
      </c>
      <c r="H95" s="7" t="s">
        <v>637</v>
      </c>
    </row>
    <row r="96" spans="1:8" ht="14.25">
      <c r="A96" s="5" t="s">
        <v>513</v>
      </c>
      <c r="B96" s="6">
        <v>216</v>
      </c>
      <c r="C96" s="5" t="s">
        <v>636</v>
      </c>
      <c r="D96" s="7" t="s">
        <v>9</v>
      </c>
      <c r="E96" s="7" t="s">
        <v>635</v>
      </c>
      <c r="F96" s="5" t="s">
        <v>229</v>
      </c>
      <c r="G96" s="5" t="s">
        <v>43</v>
      </c>
      <c r="H96" s="7" t="s">
        <v>634</v>
      </c>
    </row>
  </sheetData>
  <sheetProtection/>
  <mergeCells count="5">
    <mergeCell ref="A1:H1"/>
    <mergeCell ref="K2:L2"/>
    <mergeCell ref="M2:O2"/>
    <mergeCell ref="K14:L14"/>
    <mergeCell ref="O14:Q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7"/>
  <sheetViews>
    <sheetView zoomScale="80" zoomScaleNormal="80" zoomScalePageLayoutView="0" workbookViewId="0" topLeftCell="A1">
      <selection activeCell="J15" sqref="J15:J18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19.8515625" style="0" bestFit="1" customWidth="1"/>
    <col min="4" max="4" width="4.57421875" style="2" bestFit="1" customWidth="1"/>
    <col min="5" max="5" width="7.57421875" style="0" bestFit="1" customWidth="1"/>
    <col min="6" max="6" width="22.140625" style="0" bestFit="1" customWidth="1"/>
    <col min="7" max="7" width="10.8515625" style="0" bestFit="1" customWidth="1"/>
    <col min="8" max="8" width="9.00390625" style="2" bestFit="1" customWidth="1"/>
    <col min="10" max="10" width="21.28125" style="0" bestFit="1" customWidth="1"/>
  </cols>
  <sheetData>
    <row r="1" spans="1:8" s="1" customFormat="1" ht="30.75">
      <c r="A1" s="37" t="s">
        <v>176</v>
      </c>
      <c r="B1" s="37"/>
      <c r="C1" s="37"/>
      <c r="D1" s="37"/>
      <c r="E1" s="37"/>
      <c r="F1" s="37"/>
      <c r="G1" s="37"/>
      <c r="H1" s="37"/>
    </row>
    <row r="2" spans="1:15" s="3" customFormat="1" ht="14.25">
      <c r="A2" s="4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4" t="s">
        <v>4</v>
      </c>
      <c r="G2" s="4" t="s">
        <v>5</v>
      </c>
      <c r="H2" s="4" t="s">
        <v>6</v>
      </c>
      <c r="J2" s="4" t="s">
        <v>178</v>
      </c>
      <c r="K2" s="38" t="s">
        <v>808</v>
      </c>
      <c r="L2" s="38"/>
      <c r="M2" s="38" t="s">
        <v>179</v>
      </c>
      <c r="N2" s="38"/>
      <c r="O2" s="38"/>
    </row>
    <row r="3" spans="1:15" ht="14.25">
      <c r="A3" s="5" t="s">
        <v>7</v>
      </c>
      <c r="B3" s="6">
        <v>296</v>
      </c>
      <c r="C3" s="5" t="s">
        <v>944</v>
      </c>
      <c r="D3" s="7" t="s">
        <v>190</v>
      </c>
      <c r="E3" s="5" t="s">
        <v>808</v>
      </c>
      <c r="F3" s="5" t="s">
        <v>71</v>
      </c>
      <c r="G3" s="5" t="s">
        <v>43</v>
      </c>
      <c r="H3" s="7" t="s">
        <v>943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827</v>
      </c>
      <c r="C4" s="5" t="s">
        <v>942</v>
      </c>
      <c r="D4" s="7" t="s">
        <v>190</v>
      </c>
      <c r="E4" s="5" t="s">
        <v>808</v>
      </c>
      <c r="F4" s="5" t="s">
        <v>123</v>
      </c>
      <c r="G4" s="5" t="s">
        <v>20</v>
      </c>
      <c r="H4" s="7" t="s">
        <v>941</v>
      </c>
      <c r="J4" s="6" t="s">
        <v>127</v>
      </c>
      <c r="K4" s="8">
        <v>3</v>
      </c>
      <c r="L4" s="8">
        <v>9</v>
      </c>
      <c r="M4" s="8">
        <v>16</v>
      </c>
      <c r="N4" s="8">
        <v>18</v>
      </c>
      <c r="O4" s="8">
        <f aca="true" t="shared" si="0" ref="O4:O12">SUM(K4:N4)</f>
        <v>46</v>
      </c>
    </row>
    <row r="5" spans="1:15" ht="14.25">
      <c r="A5" s="5" t="s">
        <v>17</v>
      </c>
      <c r="B5" s="6">
        <v>504</v>
      </c>
      <c r="C5" s="5" t="s">
        <v>940</v>
      </c>
      <c r="D5" s="7" t="s">
        <v>190</v>
      </c>
      <c r="E5" s="5" t="s">
        <v>808</v>
      </c>
      <c r="F5" s="5" t="s">
        <v>127</v>
      </c>
      <c r="G5" s="5" t="s">
        <v>12</v>
      </c>
      <c r="H5" s="7" t="s">
        <v>939</v>
      </c>
      <c r="J5" s="6" t="s">
        <v>182</v>
      </c>
      <c r="K5" s="8">
        <v>10</v>
      </c>
      <c r="L5" s="8">
        <v>12</v>
      </c>
      <c r="M5" s="8">
        <v>13</v>
      </c>
      <c r="N5" s="8">
        <v>14</v>
      </c>
      <c r="O5" s="8">
        <f t="shared" si="0"/>
        <v>49</v>
      </c>
    </row>
    <row r="6" spans="1:15" ht="14.25">
      <c r="A6" s="5" t="s">
        <v>22</v>
      </c>
      <c r="B6" s="6">
        <v>568</v>
      </c>
      <c r="C6" s="5" t="s">
        <v>938</v>
      </c>
      <c r="D6" s="7" t="s">
        <v>190</v>
      </c>
      <c r="E6" s="5" t="s">
        <v>808</v>
      </c>
      <c r="F6" s="5" t="s">
        <v>360</v>
      </c>
      <c r="G6" s="5" t="s">
        <v>20</v>
      </c>
      <c r="H6" s="7" t="s">
        <v>937</v>
      </c>
      <c r="J6" s="6" t="s">
        <v>71</v>
      </c>
      <c r="K6" s="8">
        <v>1</v>
      </c>
      <c r="L6" s="8">
        <v>17</v>
      </c>
      <c r="M6" s="8">
        <v>20</v>
      </c>
      <c r="N6" s="8">
        <v>29</v>
      </c>
      <c r="O6" s="8">
        <f t="shared" si="0"/>
        <v>67</v>
      </c>
    </row>
    <row r="7" spans="1:15" ht="14.25">
      <c r="A7" s="5" t="s">
        <v>27</v>
      </c>
      <c r="B7" s="6">
        <v>451</v>
      </c>
      <c r="C7" s="5" t="s">
        <v>936</v>
      </c>
      <c r="D7" s="7" t="s">
        <v>190</v>
      </c>
      <c r="E7" s="5" t="s">
        <v>808</v>
      </c>
      <c r="F7" s="5" t="s">
        <v>586</v>
      </c>
      <c r="G7" s="5" t="s">
        <v>38</v>
      </c>
      <c r="H7" s="7" t="s">
        <v>935</v>
      </c>
      <c r="J7" s="6" t="s">
        <v>286</v>
      </c>
      <c r="K7" s="8">
        <v>6</v>
      </c>
      <c r="L7" s="8">
        <v>25</v>
      </c>
      <c r="M7" s="8">
        <v>30</v>
      </c>
      <c r="N7" s="8">
        <v>31</v>
      </c>
      <c r="O7" s="8">
        <f t="shared" si="0"/>
        <v>92</v>
      </c>
    </row>
    <row r="8" spans="1:15" ht="14.25">
      <c r="A8" s="5" t="s">
        <v>30</v>
      </c>
      <c r="B8" s="6">
        <v>949</v>
      </c>
      <c r="C8" s="5" t="s">
        <v>934</v>
      </c>
      <c r="D8" s="7" t="s">
        <v>190</v>
      </c>
      <c r="E8" s="5" t="s">
        <v>808</v>
      </c>
      <c r="F8" s="5" t="s">
        <v>286</v>
      </c>
      <c r="G8" s="5" t="s">
        <v>339</v>
      </c>
      <c r="H8" s="7" t="s">
        <v>932</v>
      </c>
      <c r="J8" s="6" t="s">
        <v>360</v>
      </c>
      <c r="K8" s="8">
        <v>4</v>
      </c>
      <c r="L8" s="8">
        <v>8</v>
      </c>
      <c r="M8" s="8">
        <v>26</v>
      </c>
      <c r="N8" s="8">
        <v>58</v>
      </c>
      <c r="O8" s="8">
        <f t="shared" si="0"/>
        <v>96</v>
      </c>
    </row>
    <row r="9" spans="1:15" ht="14.25">
      <c r="A9" s="5" t="s">
        <v>33</v>
      </c>
      <c r="B9" s="6">
        <v>750</v>
      </c>
      <c r="C9" s="5" t="s">
        <v>933</v>
      </c>
      <c r="D9" s="7" t="s">
        <v>190</v>
      </c>
      <c r="E9" s="5" t="s">
        <v>808</v>
      </c>
      <c r="F9" s="5" t="s">
        <v>380</v>
      </c>
      <c r="G9" s="5" t="s">
        <v>379</v>
      </c>
      <c r="H9" s="7" t="s">
        <v>932</v>
      </c>
      <c r="J9" s="6" t="s">
        <v>519</v>
      </c>
      <c r="K9" s="8">
        <v>19</v>
      </c>
      <c r="L9" s="8">
        <v>38</v>
      </c>
      <c r="M9" s="8">
        <v>40</v>
      </c>
      <c r="N9" s="8">
        <v>46</v>
      </c>
      <c r="O9" s="8">
        <f t="shared" si="0"/>
        <v>143</v>
      </c>
    </row>
    <row r="10" spans="1:15" ht="14.25">
      <c r="A10" s="5" t="s">
        <v>35</v>
      </c>
      <c r="B10" s="6">
        <v>569</v>
      </c>
      <c r="C10" s="5" t="s">
        <v>931</v>
      </c>
      <c r="D10" s="7" t="s">
        <v>190</v>
      </c>
      <c r="E10" s="5" t="s">
        <v>808</v>
      </c>
      <c r="F10" s="5" t="s">
        <v>360</v>
      </c>
      <c r="G10" s="5" t="s">
        <v>20</v>
      </c>
      <c r="H10" s="7" t="s">
        <v>930</v>
      </c>
      <c r="J10" s="6" t="s">
        <v>184</v>
      </c>
      <c r="K10" s="8">
        <v>15</v>
      </c>
      <c r="L10" s="8">
        <v>34</v>
      </c>
      <c r="M10" s="8">
        <v>44</v>
      </c>
      <c r="N10" s="8">
        <v>53</v>
      </c>
      <c r="O10" s="8">
        <f t="shared" si="0"/>
        <v>146</v>
      </c>
    </row>
    <row r="11" spans="1:15" ht="14.25">
      <c r="A11" s="5" t="s">
        <v>40</v>
      </c>
      <c r="B11" s="6">
        <v>508</v>
      </c>
      <c r="C11" s="5" t="s">
        <v>929</v>
      </c>
      <c r="D11" s="7" t="s">
        <v>190</v>
      </c>
      <c r="E11" s="5" t="s">
        <v>808</v>
      </c>
      <c r="F11" s="5" t="s">
        <v>127</v>
      </c>
      <c r="G11" s="5" t="s">
        <v>12</v>
      </c>
      <c r="H11" s="7" t="s">
        <v>928</v>
      </c>
      <c r="J11" s="6" t="s">
        <v>78</v>
      </c>
      <c r="K11" s="8">
        <v>11</v>
      </c>
      <c r="L11" s="8">
        <v>35</v>
      </c>
      <c r="M11" s="8">
        <v>39</v>
      </c>
      <c r="N11" s="8">
        <v>66</v>
      </c>
      <c r="O11" s="8">
        <f t="shared" si="0"/>
        <v>151</v>
      </c>
    </row>
    <row r="12" spans="1:15" ht="14.25">
      <c r="A12" s="5" t="s">
        <v>44</v>
      </c>
      <c r="B12" s="6">
        <v>679</v>
      </c>
      <c r="C12" s="5" t="s">
        <v>927</v>
      </c>
      <c r="D12" s="7" t="s">
        <v>190</v>
      </c>
      <c r="E12" s="5" t="s">
        <v>808</v>
      </c>
      <c r="F12" s="5" t="s">
        <v>11</v>
      </c>
      <c r="G12" s="5" t="s">
        <v>12</v>
      </c>
      <c r="H12" s="7" t="s">
        <v>926</v>
      </c>
      <c r="J12" s="6" t="s">
        <v>488</v>
      </c>
      <c r="K12" s="8">
        <v>33</v>
      </c>
      <c r="L12" s="8">
        <v>48</v>
      </c>
      <c r="M12" s="8">
        <v>60</v>
      </c>
      <c r="N12" s="8">
        <v>76</v>
      </c>
      <c r="O12" s="8">
        <f t="shared" si="0"/>
        <v>217</v>
      </c>
    </row>
    <row r="13" spans="1:8" ht="14.25">
      <c r="A13" s="5" t="s">
        <v>48</v>
      </c>
      <c r="B13" s="6">
        <v>925</v>
      </c>
      <c r="C13" s="5" t="s">
        <v>925</v>
      </c>
      <c r="D13" s="7" t="s">
        <v>190</v>
      </c>
      <c r="E13" s="5" t="s">
        <v>808</v>
      </c>
      <c r="F13" s="5" t="s">
        <v>78</v>
      </c>
      <c r="G13" s="5" t="s">
        <v>20</v>
      </c>
      <c r="H13" s="7" t="s">
        <v>924</v>
      </c>
    </row>
    <row r="14" spans="1:17" ht="14.25">
      <c r="A14" s="5" t="s">
        <v>50</v>
      </c>
      <c r="B14" s="6">
        <v>678</v>
      </c>
      <c r="C14" s="5" t="s">
        <v>923</v>
      </c>
      <c r="D14" s="7" t="s">
        <v>190</v>
      </c>
      <c r="E14" s="5" t="s">
        <v>808</v>
      </c>
      <c r="F14" s="5" t="s">
        <v>11</v>
      </c>
      <c r="G14" s="5" t="s">
        <v>12</v>
      </c>
      <c r="H14" s="7" t="s">
        <v>922</v>
      </c>
      <c r="J14" s="4" t="s">
        <v>178</v>
      </c>
      <c r="K14" s="38" t="s">
        <v>808</v>
      </c>
      <c r="L14" s="38"/>
      <c r="M14" s="4"/>
      <c r="N14" s="4"/>
      <c r="O14" s="38" t="s">
        <v>489</v>
      </c>
      <c r="P14" s="38"/>
      <c r="Q14" s="38"/>
    </row>
    <row r="15" spans="1:17" ht="14.25">
      <c r="A15" s="5" t="s">
        <v>54</v>
      </c>
      <c r="B15" s="6">
        <v>675</v>
      </c>
      <c r="C15" s="5" t="s">
        <v>921</v>
      </c>
      <c r="D15" s="7" t="s">
        <v>190</v>
      </c>
      <c r="E15" s="5" t="s">
        <v>808</v>
      </c>
      <c r="F15" s="5" t="s">
        <v>11</v>
      </c>
      <c r="G15" s="5" t="s">
        <v>12</v>
      </c>
      <c r="H15" s="7" t="s">
        <v>919</v>
      </c>
      <c r="J15" s="4" t="s">
        <v>5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181</v>
      </c>
    </row>
    <row r="16" spans="1:17" ht="14.25">
      <c r="A16" s="5" t="s">
        <v>57</v>
      </c>
      <c r="B16" s="6">
        <v>677</v>
      </c>
      <c r="C16" s="5" t="s">
        <v>920</v>
      </c>
      <c r="D16" s="7" t="s">
        <v>190</v>
      </c>
      <c r="E16" s="5" t="s">
        <v>808</v>
      </c>
      <c r="F16" s="5" t="s">
        <v>11</v>
      </c>
      <c r="G16" s="5" t="s">
        <v>12</v>
      </c>
      <c r="H16" s="7" t="s">
        <v>919</v>
      </c>
      <c r="J16" s="6" t="s">
        <v>12</v>
      </c>
      <c r="K16" s="8">
        <v>3</v>
      </c>
      <c r="L16" s="8">
        <v>9</v>
      </c>
      <c r="M16" s="8">
        <v>10</v>
      </c>
      <c r="N16" s="8">
        <v>12</v>
      </c>
      <c r="O16" s="8">
        <v>13</v>
      </c>
      <c r="P16" s="8">
        <v>14</v>
      </c>
      <c r="Q16" s="8">
        <f aca="true" t="shared" si="1" ref="Q16:Q22">SUM(K16:P16)</f>
        <v>61</v>
      </c>
    </row>
    <row r="17" spans="1:17" ht="14.25">
      <c r="A17" s="5" t="s">
        <v>60</v>
      </c>
      <c r="B17" s="6">
        <v>847</v>
      </c>
      <c r="C17" s="5" t="s">
        <v>918</v>
      </c>
      <c r="D17" s="7" t="s">
        <v>190</v>
      </c>
      <c r="E17" s="5" t="s">
        <v>808</v>
      </c>
      <c r="F17" s="5" t="s">
        <v>37</v>
      </c>
      <c r="G17" s="5" t="s">
        <v>38</v>
      </c>
      <c r="H17" s="7" t="s">
        <v>917</v>
      </c>
      <c r="J17" s="6" t="s">
        <v>20</v>
      </c>
      <c r="K17" s="8">
        <v>2</v>
      </c>
      <c r="L17" s="8">
        <v>4</v>
      </c>
      <c r="M17" s="8">
        <v>8</v>
      </c>
      <c r="N17" s="8">
        <v>11</v>
      </c>
      <c r="O17" s="8">
        <v>26</v>
      </c>
      <c r="P17" s="8">
        <v>35</v>
      </c>
      <c r="Q17" s="8">
        <f t="shared" si="1"/>
        <v>86</v>
      </c>
    </row>
    <row r="18" spans="1:17" ht="14.25">
      <c r="A18" s="5" t="s">
        <v>63</v>
      </c>
      <c r="B18" s="6">
        <v>509</v>
      </c>
      <c r="C18" s="5" t="s">
        <v>916</v>
      </c>
      <c r="D18" s="7" t="s">
        <v>190</v>
      </c>
      <c r="E18" s="5" t="s">
        <v>808</v>
      </c>
      <c r="F18" s="5" t="s">
        <v>127</v>
      </c>
      <c r="G18" s="5" t="s">
        <v>12</v>
      </c>
      <c r="H18" s="7" t="s">
        <v>914</v>
      </c>
      <c r="J18" s="6" t="s">
        <v>43</v>
      </c>
      <c r="K18" s="8">
        <v>1</v>
      </c>
      <c r="L18" s="8">
        <v>17</v>
      </c>
      <c r="M18" s="8">
        <v>20</v>
      </c>
      <c r="N18" s="8">
        <v>23</v>
      </c>
      <c r="O18" s="8">
        <v>24</v>
      </c>
      <c r="P18" s="8">
        <v>27</v>
      </c>
      <c r="Q18" s="8">
        <f t="shared" si="1"/>
        <v>112</v>
      </c>
    </row>
    <row r="19" spans="1:17" ht="14.25">
      <c r="A19" s="5" t="s">
        <v>66</v>
      </c>
      <c r="B19" s="6">
        <v>297</v>
      </c>
      <c r="C19" s="5" t="s">
        <v>915</v>
      </c>
      <c r="D19" s="7" t="s">
        <v>190</v>
      </c>
      <c r="E19" s="5" t="s">
        <v>808</v>
      </c>
      <c r="F19" s="5" t="s">
        <v>71</v>
      </c>
      <c r="G19" s="5" t="s">
        <v>43</v>
      </c>
      <c r="H19" s="7" t="s">
        <v>914</v>
      </c>
      <c r="J19" s="6" t="s">
        <v>379</v>
      </c>
      <c r="K19" s="8">
        <v>7</v>
      </c>
      <c r="L19" s="8">
        <v>19</v>
      </c>
      <c r="M19" s="8">
        <v>38</v>
      </c>
      <c r="N19" s="8">
        <v>40</v>
      </c>
      <c r="O19" s="8">
        <v>46</v>
      </c>
      <c r="P19" s="8">
        <v>50</v>
      </c>
      <c r="Q19" s="8">
        <f t="shared" si="1"/>
        <v>200</v>
      </c>
    </row>
    <row r="20" spans="1:17" ht="14.25">
      <c r="A20" s="5" t="s">
        <v>69</v>
      </c>
      <c r="B20" s="6">
        <v>516</v>
      </c>
      <c r="C20" s="5" t="s">
        <v>913</v>
      </c>
      <c r="D20" s="7" t="s">
        <v>190</v>
      </c>
      <c r="E20" s="5" t="s">
        <v>808</v>
      </c>
      <c r="F20" s="5" t="s">
        <v>127</v>
      </c>
      <c r="G20" s="5" t="s">
        <v>12</v>
      </c>
      <c r="H20" s="7" t="s">
        <v>912</v>
      </c>
      <c r="J20" s="6" t="s">
        <v>38</v>
      </c>
      <c r="K20" s="8">
        <v>5</v>
      </c>
      <c r="L20" s="8">
        <v>15</v>
      </c>
      <c r="M20" s="8">
        <v>34</v>
      </c>
      <c r="N20" s="8">
        <v>44</v>
      </c>
      <c r="O20" s="8">
        <v>51</v>
      </c>
      <c r="P20" s="8">
        <v>53</v>
      </c>
      <c r="Q20" s="8">
        <f t="shared" si="1"/>
        <v>202</v>
      </c>
    </row>
    <row r="21" spans="1:17" ht="14.25">
      <c r="A21" s="5" t="s">
        <v>73</v>
      </c>
      <c r="B21" s="6">
        <v>189</v>
      </c>
      <c r="C21" s="5" t="s">
        <v>911</v>
      </c>
      <c r="D21" s="7" t="s">
        <v>190</v>
      </c>
      <c r="E21" s="5" t="s">
        <v>808</v>
      </c>
      <c r="F21" s="5" t="s">
        <v>519</v>
      </c>
      <c r="G21" s="5" t="s">
        <v>518</v>
      </c>
      <c r="H21" s="7" t="s">
        <v>910</v>
      </c>
      <c r="J21" s="6" t="s">
        <v>339</v>
      </c>
      <c r="K21" s="8">
        <v>6</v>
      </c>
      <c r="L21" s="8">
        <v>25</v>
      </c>
      <c r="M21" s="8">
        <v>30</v>
      </c>
      <c r="N21" s="8">
        <v>31</v>
      </c>
      <c r="O21" s="8">
        <v>49</v>
      </c>
      <c r="P21" s="8">
        <v>78</v>
      </c>
      <c r="Q21" s="8">
        <f t="shared" si="1"/>
        <v>219</v>
      </c>
    </row>
    <row r="22" spans="1:17" ht="14.25">
      <c r="A22" s="5" t="s">
        <v>76</v>
      </c>
      <c r="B22" s="6">
        <v>295</v>
      </c>
      <c r="C22" s="5" t="s">
        <v>909</v>
      </c>
      <c r="D22" s="7" t="s">
        <v>190</v>
      </c>
      <c r="E22" s="5" t="s">
        <v>808</v>
      </c>
      <c r="F22" s="5" t="s">
        <v>71</v>
      </c>
      <c r="G22" s="5" t="s">
        <v>43</v>
      </c>
      <c r="H22" s="7" t="s">
        <v>908</v>
      </c>
      <c r="J22" s="6" t="s">
        <v>25</v>
      </c>
      <c r="K22" s="8">
        <v>37</v>
      </c>
      <c r="L22" s="8">
        <v>42</v>
      </c>
      <c r="M22" s="8">
        <v>43</v>
      </c>
      <c r="N22" s="8">
        <v>45</v>
      </c>
      <c r="O22" s="8">
        <v>74</v>
      </c>
      <c r="P22" s="8">
        <v>85</v>
      </c>
      <c r="Q22" s="8">
        <f t="shared" si="1"/>
        <v>326</v>
      </c>
    </row>
    <row r="23" spans="1:8" ht="14.25">
      <c r="A23" s="5" t="s">
        <v>80</v>
      </c>
      <c r="B23" s="6">
        <v>131</v>
      </c>
      <c r="C23" s="5" t="s">
        <v>907</v>
      </c>
      <c r="D23" s="7" t="s">
        <v>190</v>
      </c>
      <c r="E23" s="5" t="s">
        <v>808</v>
      </c>
      <c r="F23" s="5" t="s">
        <v>46</v>
      </c>
      <c r="G23" s="5" t="s">
        <v>12</v>
      </c>
      <c r="H23" s="7" t="s">
        <v>906</v>
      </c>
    </row>
    <row r="24" spans="1:8" ht="14.25">
      <c r="A24" s="5" t="s">
        <v>82</v>
      </c>
      <c r="B24" s="6">
        <v>147</v>
      </c>
      <c r="C24" s="5" t="s">
        <v>905</v>
      </c>
      <c r="D24" s="7" t="s">
        <v>190</v>
      </c>
      <c r="E24" s="5" t="s">
        <v>808</v>
      </c>
      <c r="F24" s="5" t="s">
        <v>277</v>
      </c>
      <c r="G24" s="5" t="s">
        <v>12</v>
      </c>
      <c r="H24" s="7" t="s">
        <v>904</v>
      </c>
    </row>
    <row r="25" spans="1:8" ht="14.25">
      <c r="A25" s="5" t="s">
        <v>85</v>
      </c>
      <c r="B25" s="6">
        <v>380</v>
      </c>
      <c r="C25" s="5" t="s">
        <v>903</v>
      </c>
      <c r="D25" s="7" t="s">
        <v>190</v>
      </c>
      <c r="E25" s="5" t="s">
        <v>808</v>
      </c>
      <c r="F25" s="5" t="s">
        <v>110</v>
      </c>
      <c r="G25" s="5" t="s">
        <v>43</v>
      </c>
      <c r="H25" s="7" t="s">
        <v>799</v>
      </c>
    </row>
    <row r="26" spans="1:8" ht="14.25">
      <c r="A26" s="5" t="s">
        <v>87</v>
      </c>
      <c r="B26" s="6">
        <v>110</v>
      </c>
      <c r="C26" s="5" t="s">
        <v>902</v>
      </c>
      <c r="D26" s="7" t="s">
        <v>190</v>
      </c>
      <c r="E26" s="5" t="s">
        <v>808</v>
      </c>
      <c r="F26" s="5" t="s">
        <v>136</v>
      </c>
      <c r="G26" s="5" t="s">
        <v>43</v>
      </c>
      <c r="H26" s="7" t="s">
        <v>900</v>
      </c>
    </row>
    <row r="27" spans="1:8" ht="14.25">
      <c r="A27" s="5" t="s">
        <v>90</v>
      </c>
      <c r="B27" s="6">
        <v>947</v>
      </c>
      <c r="C27" s="5" t="s">
        <v>901</v>
      </c>
      <c r="D27" s="7" t="s">
        <v>190</v>
      </c>
      <c r="E27" s="5" t="s">
        <v>808</v>
      </c>
      <c r="F27" s="5" t="s">
        <v>286</v>
      </c>
      <c r="G27" s="5" t="s">
        <v>339</v>
      </c>
      <c r="H27" s="7" t="s">
        <v>900</v>
      </c>
    </row>
    <row r="28" spans="1:8" ht="14.25">
      <c r="A28" s="5" t="s">
        <v>93</v>
      </c>
      <c r="B28" s="6">
        <v>571</v>
      </c>
      <c r="C28" s="5" t="s">
        <v>899</v>
      </c>
      <c r="D28" s="7" t="s">
        <v>190</v>
      </c>
      <c r="E28" s="5" t="s">
        <v>808</v>
      </c>
      <c r="F28" s="5" t="s">
        <v>360</v>
      </c>
      <c r="G28" s="5" t="s">
        <v>20</v>
      </c>
      <c r="H28" s="7" t="s">
        <v>898</v>
      </c>
    </row>
    <row r="29" spans="1:8" ht="14.25">
      <c r="A29" s="5" t="s">
        <v>96</v>
      </c>
      <c r="B29" s="6">
        <v>769</v>
      </c>
      <c r="C29" s="5" t="s">
        <v>897</v>
      </c>
      <c r="D29" s="7" t="s">
        <v>190</v>
      </c>
      <c r="E29" s="5" t="s">
        <v>808</v>
      </c>
      <c r="F29" s="5" t="s">
        <v>537</v>
      </c>
      <c r="G29" s="5" t="s">
        <v>43</v>
      </c>
      <c r="H29" s="7" t="s">
        <v>896</v>
      </c>
    </row>
    <row r="30" spans="1:8" ht="14.25">
      <c r="A30" s="5" t="s">
        <v>98</v>
      </c>
      <c r="B30" s="6">
        <v>674</v>
      </c>
      <c r="C30" s="5" t="s">
        <v>895</v>
      </c>
      <c r="D30" s="7" t="s">
        <v>190</v>
      </c>
      <c r="E30" s="5" t="s">
        <v>808</v>
      </c>
      <c r="F30" s="5" t="s">
        <v>11</v>
      </c>
      <c r="G30" s="5" t="s">
        <v>12</v>
      </c>
      <c r="H30" s="7" t="s">
        <v>793</v>
      </c>
    </row>
    <row r="31" spans="1:8" ht="14.25">
      <c r="A31" s="5" t="s">
        <v>101</v>
      </c>
      <c r="B31" s="6">
        <v>299</v>
      </c>
      <c r="C31" s="5" t="s">
        <v>894</v>
      </c>
      <c r="D31" s="7" t="s">
        <v>190</v>
      </c>
      <c r="E31" s="5" t="s">
        <v>808</v>
      </c>
      <c r="F31" s="5" t="s">
        <v>71</v>
      </c>
      <c r="G31" s="5" t="s">
        <v>43</v>
      </c>
      <c r="H31" s="7" t="s">
        <v>893</v>
      </c>
    </row>
    <row r="32" spans="1:8" ht="14.25">
      <c r="A32" s="5" t="s">
        <v>103</v>
      </c>
      <c r="B32" s="6">
        <v>940</v>
      </c>
      <c r="C32" s="5" t="s">
        <v>892</v>
      </c>
      <c r="D32" s="7" t="s">
        <v>190</v>
      </c>
      <c r="E32" s="5" t="s">
        <v>808</v>
      </c>
      <c r="F32" s="5" t="s">
        <v>286</v>
      </c>
      <c r="G32" s="5" t="s">
        <v>339</v>
      </c>
      <c r="H32" s="7" t="s">
        <v>791</v>
      </c>
    </row>
    <row r="33" spans="1:8" ht="14.25">
      <c r="A33" s="5" t="s">
        <v>105</v>
      </c>
      <c r="B33" s="6">
        <v>946</v>
      </c>
      <c r="C33" s="5" t="s">
        <v>891</v>
      </c>
      <c r="D33" s="7" t="s">
        <v>190</v>
      </c>
      <c r="E33" s="5" t="s">
        <v>808</v>
      </c>
      <c r="F33" s="5" t="s">
        <v>286</v>
      </c>
      <c r="G33" s="5" t="s">
        <v>339</v>
      </c>
      <c r="H33" s="7" t="s">
        <v>889</v>
      </c>
    </row>
    <row r="34" spans="1:8" ht="14.25">
      <c r="A34" s="5" t="s">
        <v>108</v>
      </c>
      <c r="B34" s="6">
        <v>507</v>
      </c>
      <c r="C34" s="5" t="s">
        <v>890</v>
      </c>
      <c r="D34" s="7" t="s">
        <v>190</v>
      </c>
      <c r="E34" s="5" t="s">
        <v>808</v>
      </c>
      <c r="F34" s="5" t="s">
        <v>127</v>
      </c>
      <c r="G34" s="5" t="s">
        <v>12</v>
      </c>
      <c r="H34" s="7" t="s">
        <v>889</v>
      </c>
    </row>
    <row r="35" spans="1:8" ht="14.25">
      <c r="A35" s="5" t="s">
        <v>112</v>
      </c>
      <c r="B35" s="6">
        <v>666</v>
      </c>
      <c r="C35" s="5" t="s">
        <v>888</v>
      </c>
      <c r="D35" s="7" t="s">
        <v>190</v>
      </c>
      <c r="E35" s="5" t="s">
        <v>808</v>
      </c>
      <c r="F35" s="5" t="s">
        <v>11</v>
      </c>
      <c r="G35" s="5" t="s">
        <v>12</v>
      </c>
      <c r="H35" s="7" t="s">
        <v>885</v>
      </c>
    </row>
    <row r="36" spans="1:8" ht="14.25">
      <c r="A36" s="5" t="s">
        <v>114</v>
      </c>
      <c r="B36" s="6">
        <v>845</v>
      </c>
      <c r="C36" s="5" t="s">
        <v>887</v>
      </c>
      <c r="D36" s="7" t="s">
        <v>190</v>
      </c>
      <c r="E36" s="5" t="s">
        <v>808</v>
      </c>
      <c r="F36" s="5" t="s">
        <v>37</v>
      </c>
      <c r="G36" s="5" t="s">
        <v>38</v>
      </c>
      <c r="H36" s="7" t="s">
        <v>885</v>
      </c>
    </row>
    <row r="37" spans="1:8" ht="14.25">
      <c r="A37" s="5" t="s">
        <v>117</v>
      </c>
      <c r="B37" s="6">
        <v>926</v>
      </c>
      <c r="C37" s="5" t="s">
        <v>886</v>
      </c>
      <c r="D37" s="7" t="s">
        <v>190</v>
      </c>
      <c r="E37" s="5" t="s">
        <v>808</v>
      </c>
      <c r="F37" s="5" t="s">
        <v>78</v>
      </c>
      <c r="G37" s="5" t="s">
        <v>20</v>
      </c>
      <c r="H37" s="7" t="s">
        <v>885</v>
      </c>
    </row>
    <row r="38" spans="1:8" ht="14.25">
      <c r="A38" s="5" t="s">
        <v>121</v>
      </c>
      <c r="B38" s="6">
        <v>506</v>
      </c>
      <c r="C38" s="5" t="s">
        <v>884</v>
      </c>
      <c r="D38" s="7" t="s">
        <v>190</v>
      </c>
      <c r="E38" s="5" t="s">
        <v>808</v>
      </c>
      <c r="F38" s="5" t="s">
        <v>127</v>
      </c>
      <c r="G38" s="5" t="s">
        <v>12</v>
      </c>
      <c r="H38" s="7" t="s">
        <v>883</v>
      </c>
    </row>
    <row r="39" spans="1:8" ht="14.25">
      <c r="A39" s="5" t="s">
        <v>125</v>
      </c>
      <c r="B39" s="6">
        <v>810</v>
      </c>
      <c r="C39" s="5" t="s">
        <v>882</v>
      </c>
      <c r="D39" s="7" t="s">
        <v>190</v>
      </c>
      <c r="E39" s="5" t="s">
        <v>808</v>
      </c>
      <c r="F39" s="5" t="s">
        <v>473</v>
      </c>
      <c r="G39" s="5" t="s">
        <v>25</v>
      </c>
      <c r="H39" s="7" t="s">
        <v>879</v>
      </c>
    </row>
    <row r="40" spans="1:8" ht="14.25">
      <c r="A40" s="5" t="s">
        <v>129</v>
      </c>
      <c r="B40" s="6">
        <v>186</v>
      </c>
      <c r="C40" s="5" t="s">
        <v>881</v>
      </c>
      <c r="D40" s="7" t="s">
        <v>190</v>
      </c>
      <c r="E40" s="5" t="s">
        <v>808</v>
      </c>
      <c r="F40" s="5" t="s">
        <v>519</v>
      </c>
      <c r="G40" s="5" t="s">
        <v>518</v>
      </c>
      <c r="H40" s="7" t="s">
        <v>879</v>
      </c>
    </row>
    <row r="41" spans="1:8" ht="14.25">
      <c r="A41" s="5" t="s">
        <v>131</v>
      </c>
      <c r="B41" s="6">
        <v>921</v>
      </c>
      <c r="C41" s="5" t="s">
        <v>880</v>
      </c>
      <c r="D41" s="7" t="s">
        <v>190</v>
      </c>
      <c r="E41" s="5" t="s">
        <v>808</v>
      </c>
      <c r="F41" s="5" t="s">
        <v>78</v>
      </c>
      <c r="G41" s="5" t="s">
        <v>20</v>
      </c>
      <c r="H41" s="7" t="s">
        <v>879</v>
      </c>
    </row>
    <row r="42" spans="1:8" ht="14.25">
      <c r="A42" s="5" t="s">
        <v>134</v>
      </c>
      <c r="B42" s="6">
        <v>187</v>
      </c>
      <c r="C42" s="5" t="s">
        <v>878</v>
      </c>
      <c r="D42" s="7" t="s">
        <v>190</v>
      </c>
      <c r="E42" s="5" t="s">
        <v>808</v>
      </c>
      <c r="F42" s="5" t="s">
        <v>519</v>
      </c>
      <c r="G42" s="5" t="s">
        <v>518</v>
      </c>
      <c r="H42" s="7" t="s">
        <v>876</v>
      </c>
    </row>
    <row r="43" spans="1:8" ht="14.25">
      <c r="A43" s="5" t="s">
        <v>138</v>
      </c>
      <c r="B43" s="6">
        <v>667</v>
      </c>
      <c r="C43" s="5" t="s">
        <v>877</v>
      </c>
      <c r="D43" s="7" t="s">
        <v>190</v>
      </c>
      <c r="E43" s="5" t="s">
        <v>808</v>
      </c>
      <c r="F43" s="5" t="s">
        <v>11</v>
      </c>
      <c r="G43" s="5" t="s">
        <v>12</v>
      </c>
      <c r="H43" s="7" t="s">
        <v>876</v>
      </c>
    </row>
    <row r="44" spans="1:8" ht="14.25">
      <c r="A44" s="5" t="s">
        <v>141</v>
      </c>
      <c r="B44" s="6">
        <v>406</v>
      </c>
      <c r="C44" s="5" t="s">
        <v>875</v>
      </c>
      <c r="D44" s="7" t="s">
        <v>190</v>
      </c>
      <c r="E44" s="5" t="s">
        <v>808</v>
      </c>
      <c r="F44" s="5" t="s">
        <v>24</v>
      </c>
      <c r="G44" s="5" t="s">
        <v>25</v>
      </c>
      <c r="H44" s="7" t="s">
        <v>874</v>
      </c>
    </row>
    <row r="45" spans="1:8" ht="14.25">
      <c r="A45" s="5" t="s">
        <v>144</v>
      </c>
      <c r="B45" s="6">
        <v>407</v>
      </c>
      <c r="C45" s="5" t="s">
        <v>873</v>
      </c>
      <c r="D45" s="7" t="s">
        <v>190</v>
      </c>
      <c r="E45" s="5" t="s">
        <v>808</v>
      </c>
      <c r="F45" s="5" t="s">
        <v>24</v>
      </c>
      <c r="G45" s="5" t="s">
        <v>25</v>
      </c>
      <c r="H45" s="7" t="s">
        <v>871</v>
      </c>
    </row>
    <row r="46" spans="1:8" ht="14.25">
      <c r="A46" s="5" t="s">
        <v>147</v>
      </c>
      <c r="B46" s="6">
        <v>844</v>
      </c>
      <c r="C46" s="5" t="s">
        <v>872</v>
      </c>
      <c r="D46" s="7" t="s">
        <v>190</v>
      </c>
      <c r="E46" s="5" t="s">
        <v>808</v>
      </c>
      <c r="F46" s="5" t="s">
        <v>37</v>
      </c>
      <c r="G46" s="5" t="s">
        <v>38</v>
      </c>
      <c r="H46" s="7" t="s">
        <v>871</v>
      </c>
    </row>
    <row r="47" spans="1:8" ht="14.25">
      <c r="A47" s="5" t="s">
        <v>150</v>
      </c>
      <c r="B47" s="6">
        <v>605</v>
      </c>
      <c r="C47" s="5" t="s">
        <v>870</v>
      </c>
      <c r="D47" s="7" t="s">
        <v>190</v>
      </c>
      <c r="E47" s="5" t="s">
        <v>808</v>
      </c>
      <c r="F47" s="5" t="s">
        <v>52</v>
      </c>
      <c r="G47" s="5" t="s">
        <v>25</v>
      </c>
      <c r="H47" s="7" t="s">
        <v>869</v>
      </c>
    </row>
    <row r="48" spans="1:8" ht="14.25">
      <c r="A48" s="5" t="s">
        <v>153</v>
      </c>
      <c r="B48" s="6">
        <v>188</v>
      </c>
      <c r="C48" s="5" t="s">
        <v>868</v>
      </c>
      <c r="D48" s="7" t="s">
        <v>190</v>
      </c>
      <c r="E48" s="5" t="s">
        <v>808</v>
      </c>
      <c r="F48" s="5" t="s">
        <v>519</v>
      </c>
      <c r="G48" s="5" t="s">
        <v>518</v>
      </c>
      <c r="H48" s="7" t="s">
        <v>775</v>
      </c>
    </row>
    <row r="49" spans="1:8" ht="14.25">
      <c r="A49" s="5" t="s">
        <v>156</v>
      </c>
      <c r="B49" s="6">
        <v>111</v>
      </c>
      <c r="C49" s="5" t="s">
        <v>867</v>
      </c>
      <c r="D49" s="7" t="s">
        <v>190</v>
      </c>
      <c r="E49" s="5" t="s">
        <v>808</v>
      </c>
      <c r="F49" s="5" t="s">
        <v>136</v>
      </c>
      <c r="G49" s="5" t="s">
        <v>43</v>
      </c>
      <c r="H49" s="7" t="s">
        <v>775</v>
      </c>
    </row>
    <row r="50" spans="1:8" ht="14.25">
      <c r="A50" s="5" t="s">
        <v>159</v>
      </c>
      <c r="B50" s="6">
        <v>664</v>
      </c>
      <c r="C50" s="5" t="s">
        <v>866</v>
      </c>
      <c r="D50" s="7" t="s">
        <v>190</v>
      </c>
      <c r="E50" s="5" t="s">
        <v>808</v>
      </c>
      <c r="F50" s="5" t="s">
        <v>11</v>
      </c>
      <c r="G50" s="5" t="s">
        <v>12</v>
      </c>
      <c r="H50" s="7" t="s">
        <v>775</v>
      </c>
    </row>
    <row r="51" spans="1:8" ht="14.25">
      <c r="A51" s="5" t="s">
        <v>162</v>
      </c>
      <c r="B51" s="6">
        <v>944</v>
      </c>
      <c r="C51" s="5" t="s">
        <v>865</v>
      </c>
      <c r="D51" s="7" t="s">
        <v>190</v>
      </c>
      <c r="E51" s="5" t="s">
        <v>808</v>
      </c>
      <c r="F51" s="5" t="s">
        <v>286</v>
      </c>
      <c r="G51" s="5" t="s">
        <v>339</v>
      </c>
      <c r="H51" s="7" t="s">
        <v>769</v>
      </c>
    </row>
    <row r="52" spans="1:8" ht="14.25">
      <c r="A52" s="5" t="s">
        <v>165</v>
      </c>
      <c r="B52" s="6">
        <v>185</v>
      </c>
      <c r="C52" s="5" t="s">
        <v>864</v>
      </c>
      <c r="D52" s="7" t="s">
        <v>190</v>
      </c>
      <c r="E52" s="5" t="s">
        <v>808</v>
      </c>
      <c r="F52" s="5" t="s">
        <v>519</v>
      </c>
      <c r="G52" s="5" t="s">
        <v>518</v>
      </c>
      <c r="H52" s="7" t="s">
        <v>765</v>
      </c>
    </row>
    <row r="53" spans="1:8" ht="14.25">
      <c r="A53" s="5" t="s">
        <v>170</v>
      </c>
      <c r="B53" s="6">
        <v>448</v>
      </c>
      <c r="C53" s="5" t="s">
        <v>863</v>
      </c>
      <c r="D53" s="7" t="s">
        <v>190</v>
      </c>
      <c r="E53" s="5" t="s">
        <v>808</v>
      </c>
      <c r="F53" s="5" t="s">
        <v>586</v>
      </c>
      <c r="G53" s="5" t="s">
        <v>38</v>
      </c>
      <c r="H53" s="7" t="s">
        <v>862</v>
      </c>
    </row>
    <row r="54" spans="1:8" ht="14.25">
      <c r="A54" s="5" t="s">
        <v>173</v>
      </c>
      <c r="B54" s="6">
        <v>228</v>
      </c>
      <c r="C54" s="5" t="s">
        <v>861</v>
      </c>
      <c r="D54" s="7" t="s">
        <v>190</v>
      </c>
      <c r="E54" s="5" t="s">
        <v>808</v>
      </c>
      <c r="F54" s="5" t="s">
        <v>860</v>
      </c>
      <c r="G54" s="5" t="s">
        <v>20</v>
      </c>
      <c r="H54" s="7" t="s">
        <v>763</v>
      </c>
    </row>
    <row r="55" spans="1:8" ht="14.25">
      <c r="A55" s="5" t="s">
        <v>224</v>
      </c>
      <c r="B55" s="6">
        <v>863</v>
      </c>
      <c r="C55" s="5" t="s">
        <v>859</v>
      </c>
      <c r="D55" s="7" t="s">
        <v>190</v>
      </c>
      <c r="E55" s="5" t="s">
        <v>808</v>
      </c>
      <c r="F55" s="5" t="s">
        <v>37</v>
      </c>
      <c r="G55" s="5" t="s">
        <v>38</v>
      </c>
      <c r="H55" s="7" t="s">
        <v>858</v>
      </c>
    </row>
    <row r="56" spans="1:8" ht="14.25">
      <c r="A56" s="5" t="s">
        <v>222</v>
      </c>
      <c r="B56" s="6">
        <v>178</v>
      </c>
      <c r="C56" s="5" t="s">
        <v>857</v>
      </c>
      <c r="D56" s="7" t="s">
        <v>190</v>
      </c>
      <c r="E56" s="5" t="s">
        <v>808</v>
      </c>
      <c r="F56" s="5" t="s">
        <v>519</v>
      </c>
      <c r="G56" s="5" t="s">
        <v>518</v>
      </c>
      <c r="H56" s="7" t="s">
        <v>855</v>
      </c>
    </row>
    <row r="57" spans="1:8" ht="14.25">
      <c r="A57" s="5" t="s">
        <v>219</v>
      </c>
      <c r="B57" s="6">
        <v>449</v>
      </c>
      <c r="C57" s="5" t="s">
        <v>856</v>
      </c>
      <c r="D57" s="7" t="s">
        <v>190</v>
      </c>
      <c r="E57" s="5" t="s">
        <v>808</v>
      </c>
      <c r="F57" s="5" t="s">
        <v>586</v>
      </c>
      <c r="G57" s="5" t="s">
        <v>38</v>
      </c>
      <c r="H57" s="7" t="s">
        <v>855</v>
      </c>
    </row>
    <row r="58" spans="1:8" ht="14.25">
      <c r="A58" s="5" t="s">
        <v>215</v>
      </c>
      <c r="B58" s="6">
        <v>132</v>
      </c>
      <c r="C58" s="5" t="s">
        <v>854</v>
      </c>
      <c r="D58" s="7" t="s">
        <v>190</v>
      </c>
      <c r="E58" s="5" t="s">
        <v>808</v>
      </c>
      <c r="F58" s="5" t="s">
        <v>29</v>
      </c>
      <c r="G58" s="5" t="s">
        <v>43</v>
      </c>
      <c r="H58" s="7" t="s">
        <v>853</v>
      </c>
    </row>
    <row r="59" spans="1:8" ht="14.25">
      <c r="A59" s="5" t="s">
        <v>212</v>
      </c>
      <c r="B59" s="6">
        <v>765</v>
      </c>
      <c r="C59" s="5" t="s">
        <v>852</v>
      </c>
      <c r="D59" s="7" t="s">
        <v>190</v>
      </c>
      <c r="E59" s="5" t="s">
        <v>808</v>
      </c>
      <c r="F59" s="5" t="s">
        <v>537</v>
      </c>
      <c r="G59" s="5" t="s">
        <v>43</v>
      </c>
      <c r="H59" s="7" t="s">
        <v>761</v>
      </c>
    </row>
    <row r="60" spans="1:8" ht="14.25">
      <c r="A60" s="5" t="s">
        <v>209</v>
      </c>
      <c r="B60" s="6">
        <v>572</v>
      </c>
      <c r="C60" s="5" t="s">
        <v>851</v>
      </c>
      <c r="D60" s="7" t="s">
        <v>190</v>
      </c>
      <c r="E60" s="5" t="s">
        <v>808</v>
      </c>
      <c r="F60" s="5" t="s">
        <v>360</v>
      </c>
      <c r="G60" s="5" t="s">
        <v>20</v>
      </c>
      <c r="H60" s="7" t="s">
        <v>759</v>
      </c>
    </row>
    <row r="61" spans="1:8" ht="14.25">
      <c r="A61" s="5" t="s">
        <v>206</v>
      </c>
      <c r="B61" s="6">
        <v>849</v>
      </c>
      <c r="C61" s="5" t="s">
        <v>850</v>
      </c>
      <c r="D61" s="7" t="s">
        <v>190</v>
      </c>
      <c r="E61" s="5" t="s">
        <v>808</v>
      </c>
      <c r="F61" s="5" t="s">
        <v>37</v>
      </c>
      <c r="G61" s="5" t="s">
        <v>38</v>
      </c>
      <c r="H61" s="7" t="s">
        <v>759</v>
      </c>
    </row>
    <row r="62" spans="1:8" ht="14.25">
      <c r="A62" s="5" t="s">
        <v>203</v>
      </c>
      <c r="B62" s="6">
        <v>665</v>
      </c>
      <c r="C62" s="5" t="s">
        <v>849</v>
      </c>
      <c r="D62" s="7" t="s">
        <v>190</v>
      </c>
      <c r="E62" s="5" t="s">
        <v>808</v>
      </c>
      <c r="F62" s="5" t="s">
        <v>11</v>
      </c>
      <c r="G62" s="5" t="s">
        <v>12</v>
      </c>
      <c r="H62" s="7" t="s">
        <v>848</v>
      </c>
    </row>
    <row r="63" spans="1:8" ht="14.25">
      <c r="A63" s="5" t="s">
        <v>200</v>
      </c>
      <c r="B63" s="6">
        <v>752</v>
      </c>
      <c r="C63" s="5" t="s">
        <v>847</v>
      </c>
      <c r="D63" s="7" t="s">
        <v>190</v>
      </c>
      <c r="E63" s="5" t="s">
        <v>808</v>
      </c>
      <c r="F63" s="5" t="s">
        <v>380</v>
      </c>
      <c r="G63" s="5" t="s">
        <v>379</v>
      </c>
      <c r="H63" s="7" t="s">
        <v>846</v>
      </c>
    </row>
    <row r="64" spans="1:8" ht="14.25">
      <c r="A64" s="5" t="s">
        <v>196</v>
      </c>
      <c r="B64" s="6">
        <v>969</v>
      </c>
      <c r="C64" s="5" t="s">
        <v>845</v>
      </c>
      <c r="D64" s="7" t="s">
        <v>190</v>
      </c>
      <c r="E64" s="5" t="s">
        <v>808</v>
      </c>
      <c r="F64" s="5" t="s">
        <v>167</v>
      </c>
      <c r="G64" s="5" t="s">
        <v>168</v>
      </c>
      <c r="H64" s="7" t="s">
        <v>844</v>
      </c>
    </row>
    <row r="65" spans="1:8" ht="14.25">
      <c r="A65" s="5" t="s">
        <v>192</v>
      </c>
      <c r="B65" s="6">
        <v>183</v>
      </c>
      <c r="C65" s="5" t="s">
        <v>843</v>
      </c>
      <c r="D65" s="7" t="s">
        <v>190</v>
      </c>
      <c r="E65" s="5" t="s">
        <v>808</v>
      </c>
      <c r="F65" s="5" t="s">
        <v>519</v>
      </c>
      <c r="G65" s="5" t="s">
        <v>518</v>
      </c>
      <c r="H65" s="7" t="s">
        <v>751</v>
      </c>
    </row>
    <row r="66" spans="1:8" ht="14.25">
      <c r="A66" s="5" t="s">
        <v>388</v>
      </c>
      <c r="B66" s="6">
        <v>298</v>
      </c>
      <c r="C66" s="5" t="s">
        <v>842</v>
      </c>
      <c r="D66" s="7" t="s">
        <v>190</v>
      </c>
      <c r="E66" s="5" t="s">
        <v>808</v>
      </c>
      <c r="F66" s="5" t="s">
        <v>71</v>
      </c>
      <c r="G66" s="5" t="s">
        <v>43</v>
      </c>
      <c r="H66" s="7" t="s">
        <v>841</v>
      </c>
    </row>
    <row r="67" spans="1:8" ht="14.25">
      <c r="A67" s="5" t="s">
        <v>385</v>
      </c>
      <c r="B67" s="6">
        <v>182</v>
      </c>
      <c r="C67" s="5" t="s">
        <v>840</v>
      </c>
      <c r="D67" s="7" t="s">
        <v>190</v>
      </c>
      <c r="E67" s="5" t="s">
        <v>808</v>
      </c>
      <c r="F67" s="5" t="s">
        <v>519</v>
      </c>
      <c r="G67" s="5" t="s">
        <v>518</v>
      </c>
      <c r="H67" s="7" t="s">
        <v>747</v>
      </c>
    </row>
    <row r="68" spans="1:8" ht="14.25">
      <c r="A68" s="5" t="s">
        <v>382</v>
      </c>
      <c r="B68" s="6">
        <v>923</v>
      </c>
      <c r="C68" s="5" t="s">
        <v>839</v>
      </c>
      <c r="D68" s="7" t="s">
        <v>190</v>
      </c>
      <c r="E68" s="5" t="s">
        <v>808</v>
      </c>
      <c r="F68" s="5" t="s">
        <v>78</v>
      </c>
      <c r="G68" s="5" t="s">
        <v>20</v>
      </c>
      <c r="H68" s="7" t="s">
        <v>744</v>
      </c>
    </row>
    <row r="69" spans="1:8" ht="14.25">
      <c r="A69" s="5" t="s">
        <v>377</v>
      </c>
      <c r="B69" s="6">
        <v>108</v>
      </c>
      <c r="C69" s="5" t="s">
        <v>838</v>
      </c>
      <c r="D69" s="7" t="s">
        <v>190</v>
      </c>
      <c r="E69" s="5" t="s">
        <v>808</v>
      </c>
      <c r="F69" s="5" t="s">
        <v>136</v>
      </c>
      <c r="G69" s="5" t="s">
        <v>43</v>
      </c>
      <c r="H69" s="7" t="s">
        <v>739</v>
      </c>
    </row>
    <row r="70" spans="1:8" ht="14.25">
      <c r="A70" s="5" t="s">
        <v>374</v>
      </c>
      <c r="B70" s="6">
        <v>180</v>
      </c>
      <c r="C70" s="5" t="s">
        <v>837</v>
      </c>
      <c r="D70" s="7" t="s">
        <v>190</v>
      </c>
      <c r="E70" s="5" t="s">
        <v>808</v>
      </c>
      <c r="F70" s="5" t="s">
        <v>519</v>
      </c>
      <c r="G70" s="5" t="s">
        <v>518</v>
      </c>
      <c r="H70" s="7" t="s">
        <v>836</v>
      </c>
    </row>
    <row r="71" spans="1:8" ht="14.25">
      <c r="A71" s="5" t="s">
        <v>371</v>
      </c>
      <c r="B71" s="6">
        <v>179</v>
      </c>
      <c r="C71" s="5" t="s">
        <v>835</v>
      </c>
      <c r="D71" s="7" t="s">
        <v>190</v>
      </c>
      <c r="E71" s="5" t="s">
        <v>808</v>
      </c>
      <c r="F71" s="5" t="s">
        <v>519</v>
      </c>
      <c r="G71" s="5" t="s">
        <v>518</v>
      </c>
      <c r="H71" s="7" t="s">
        <v>834</v>
      </c>
    </row>
    <row r="72" spans="1:8" ht="14.25">
      <c r="A72" s="5" t="s">
        <v>368</v>
      </c>
      <c r="B72" s="6">
        <v>190</v>
      </c>
      <c r="C72" s="5" t="s">
        <v>833</v>
      </c>
      <c r="D72" s="7" t="s">
        <v>190</v>
      </c>
      <c r="E72" s="5" t="s">
        <v>808</v>
      </c>
      <c r="F72" s="5" t="s">
        <v>519</v>
      </c>
      <c r="G72" s="5" t="s">
        <v>518</v>
      </c>
      <c r="H72" s="7" t="s">
        <v>832</v>
      </c>
    </row>
    <row r="73" spans="1:8" ht="14.25">
      <c r="A73" s="5" t="s">
        <v>365</v>
      </c>
      <c r="B73" s="6">
        <v>570</v>
      </c>
      <c r="C73" s="5" t="s">
        <v>831</v>
      </c>
      <c r="D73" s="7" t="s">
        <v>190</v>
      </c>
      <c r="E73" s="5" t="s">
        <v>808</v>
      </c>
      <c r="F73" s="5" t="s">
        <v>360</v>
      </c>
      <c r="G73" s="5" t="s">
        <v>20</v>
      </c>
      <c r="H73" s="7" t="s">
        <v>726</v>
      </c>
    </row>
    <row r="74" spans="1:8" ht="14.25">
      <c r="A74" s="5" t="s">
        <v>362</v>
      </c>
      <c r="B74" s="6">
        <v>220</v>
      </c>
      <c r="C74" s="5" t="s">
        <v>830</v>
      </c>
      <c r="D74" s="7" t="s">
        <v>190</v>
      </c>
      <c r="E74" s="5" t="s">
        <v>808</v>
      </c>
      <c r="F74" s="5" t="s">
        <v>229</v>
      </c>
      <c r="G74" s="5" t="s">
        <v>43</v>
      </c>
      <c r="H74" s="7" t="s">
        <v>829</v>
      </c>
    </row>
    <row r="75" spans="1:8" ht="14.25">
      <c r="A75" s="5" t="s">
        <v>359</v>
      </c>
      <c r="B75" s="6">
        <v>643</v>
      </c>
      <c r="C75" s="5" t="s">
        <v>828</v>
      </c>
      <c r="D75" s="7" t="s">
        <v>190</v>
      </c>
      <c r="E75" s="5" t="s">
        <v>808</v>
      </c>
      <c r="F75" s="5" t="s">
        <v>319</v>
      </c>
      <c r="G75" s="5" t="s">
        <v>38</v>
      </c>
      <c r="H75" s="7" t="s">
        <v>827</v>
      </c>
    </row>
    <row r="76" spans="1:8" ht="14.25">
      <c r="A76" s="5" t="s">
        <v>356</v>
      </c>
      <c r="B76" s="6">
        <v>606</v>
      </c>
      <c r="C76" s="5" t="s">
        <v>826</v>
      </c>
      <c r="D76" s="7" t="s">
        <v>190</v>
      </c>
      <c r="E76" s="5" t="s">
        <v>808</v>
      </c>
      <c r="F76" s="5" t="s">
        <v>52</v>
      </c>
      <c r="G76" s="5" t="s">
        <v>25</v>
      </c>
      <c r="H76" s="7" t="s">
        <v>825</v>
      </c>
    </row>
    <row r="77" spans="1:8" ht="14.25">
      <c r="A77" s="5" t="s">
        <v>353</v>
      </c>
      <c r="B77" s="6">
        <v>181</v>
      </c>
      <c r="C77" s="5" t="s">
        <v>824</v>
      </c>
      <c r="D77" s="7" t="s">
        <v>190</v>
      </c>
      <c r="E77" s="5" t="s">
        <v>808</v>
      </c>
      <c r="F77" s="5" t="s">
        <v>519</v>
      </c>
      <c r="G77" s="5" t="s">
        <v>518</v>
      </c>
      <c r="H77" s="7" t="s">
        <v>823</v>
      </c>
    </row>
    <row r="78" spans="1:8" ht="14.25">
      <c r="A78" s="5" t="s">
        <v>350</v>
      </c>
      <c r="B78" s="6">
        <v>663</v>
      </c>
      <c r="C78" s="5" t="s">
        <v>822</v>
      </c>
      <c r="D78" s="7" t="s">
        <v>190</v>
      </c>
      <c r="E78" s="5" t="s">
        <v>808</v>
      </c>
      <c r="F78" s="5" t="s">
        <v>11</v>
      </c>
      <c r="G78" s="5" t="s">
        <v>12</v>
      </c>
      <c r="H78" s="7" t="s">
        <v>821</v>
      </c>
    </row>
    <row r="79" spans="1:8" ht="14.25">
      <c r="A79" s="5" t="s">
        <v>347</v>
      </c>
      <c r="B79" s="6">
        <v>795</v>
      </c>
      <c r="C79" s="5" t="s">
        <v>820</v>
      </c>
      <c r="D79" s="7" t="s">
        <v>190</v>
      </c>
      <c r="E79" s="5" t="s">
        <v>808</v>
      </c>
      <c r="F79" s="5" t="s">
        <v>198</v>
      </c>
      <c r="G79" s="5" t="s">
        <v>12</v>
      </c>
      <c r="H79" s="7" t="s">
        <v>819</v>
      </c>
    </row>
    <row r="80" spans="1:8" ht="14.25">
      <c r="A80" s="5" t="s">
        <v>344</v>
      </c>
      <c r="B80" s="6">
        <v>938</v>
      </c>
      <c r="C80" s="5" t="s">
        <v>818</v>
      </c>
      <c r="D80" s="7" t="s">
        <v>190</v>
      </c>
      <c r="E80" s="5" t="s">
        <v>808</v>
      </c>
      <c r="F80" s="5" t="s">
        <v>286</v>
      </c>
      <c r="G80" s="5" t="s">
        <v>339</v>
      </c>
      <c r="H80" s="7" t="s">
        <v>709</v>
      </c>
    </row>
    <row r="81" spans="1:8" ht="14.25">
      <c r="A81" s="5" t="s">
        <v>341</v>
      </c>
      <c r="B81" s="6">
        <v>152</v>
      </c>
      <c r="C81" s="5" t="s">
        <v>817</v>
      </c>
      <c r="D81" s="7" t="s">
        <v>190</v>
      </c>
      <c r="E81" s="5" t="s">
        <v>808</v>
      </c>
      <c r="F81" s="5" t="s">
        <v>266</v>
      </c>
      <c r="G81" s="5" t="s">
        <v>339</v>
      </c>
      <c r="H81" s="7" t="s">
        <v>707</v>
      </c>
    </row>
    <row r="82" spans="1:8" ht="14.25">
      <c r="A82" s="5" t="s">
        <v>337</v>
      </c>
      <c r="B82" s="6">
        <v>334</v>
      </c>
      <c r="C82" s="5" t="s">
        <v>816</v>
      </c>
      <c r="D82" s="7" t="s">
        <v>190</v>
      </c>
      <c r="E82" s="5" t="s">
        <v>808</v>
      </c>
      <c r="F82" s="5" t="s">
        <v>119</v>
      </c>
      <c r="G82" s="5" t="s">
        <v>20</v>
      </c>
      <c r="H82" s="7" t="s">
        <v>699</v>
      </c>
    </row>
    <row r="83" spans="1:8" ht="14.25">
      <c r="A83" s="5" t="s">
        <v>334</v>
      </c>
      <c r="B83" s="6">
        <v>766</v>
      </c>
      <c r="C83" s="5" t="s">
        <v>815</v>
      </c>
      <c r="D83" s="7" t="s">
        <v>190</v>
      </c>
      <c r="E83" s="5" t="s">
        <v>808</v>
      </c>
      <c r="F83" s="5" t="s">
        <v>537</v>
      </c>
      <c r="G83" s="5" t="s">
        <v>43</v>
      </c>
      <c r="H83" s="7" t="s">
        <v>699</v>
      </c>
    </row>
    <row r="84" spans="1:8" ht="14.25">
      <c r="A84" s="5" t="s">
        <v>331</v>
      </c>
      <c r="B84" s="6">
        <v>796</v>
      </c>
      <c r="C84" s="5" t="s">
        <v>814</v>
      </c>
      <c r="D84" s="7" t="s">
        <v>190</v>
      </c>
      <c r="E84" s="5" t="s">
        <v>808</v>
      </c>
      <c r="F84" s="5" t="s">
        <v>198</v>
      </c>
      <c r="G84" s="5" t="s">
        <v>12</v>
      </c>
      <c r="H84" s="7" t="s">
        <v>695</v>
      </c>
    </row>
    <row r="85" spans="1:8" ht="14.25">
      <c r="A85" s="5" t="s">
        <v>329</v>
      </c>
      <c r="B85" s="6">
        <v>843</v>
      </c>
      <c r="C85" s="5" t="s">
        <v>813</v>
      </c>
      <c r="D85" s="7" t="s">
        <v>190</v>
      </c>
      <c r="E85" s="5" t="s">
        <v>808</v>
      </c>
      <c r="F85" s="5" t="s">
        <v>37</v>
      </c>
      <c r="G85" s="5" t="s">
        <v>38</v>
      </c>
      <c r="H85" s="7" t="s">
        <v>812</v>
      </c>
    </row>
    <row r="86" spans="1:8" ht="14.25">
      <c r="A86" s="5" t="s">
        <v>326</v>
      </c>
      <c r="B86" s="6">
        <v>377</v>
      </c>
      <c r="C86" s="5" t="s">
        <v>811</v>
      </c>
      <c r="D86" s="7" t="s">
        <v>190</v>
      </c>
      <c r="E86" s="5" t="s">
        <v>808</v>
      </c>
      <c r="F86" s="5" t="s">
        <v>110</v>
      </c>
      <c r="G86" s="5" t="s">
        <v>43</v>
      </c>
      <c r="H86" s="7" t="s">
        <v>810</v>
      </c>
    </row>
    <row r="87" spans="1:8" ht="14.25">
      <c r="A87" s="5" t="s">
        <v>534</v>
      </c>
      <c r="B87" s="6">
        <v>402</v>
      </c>
      <c r="C87" s="5" t="s">
        <v>809</v>
      </c>
      <c r="D87" s="7" t="s">
        <v>190</v>
      </c>
      <c r="E87" s="5" t="s">
        <v>808</v>
      </c>
      <c r="F87" s="5" t="s">
        <v>24</v>
      </c>
      <c r="G87" s="5" t="s">
        <v>25</v>
      </c>
      <c r="H87" s="7" t="s">
        <v>807</v>
      </c>
    </row>
  </sheetData>
  <sheetProtection/>
  <mergeCells count="5">
    <mergeCell ref="A1:H1"/>
    <mergeCell ref="K2:L2"/>
    <mergeCell ref="M2:O2"/>
    <mergeCell ref="K14:L14"/>
    <mergeCell ref="O14:Q1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zoomScale="70" zoomScaleNormal="70" zoomScalePageLayoutView="0" workbookViewId="0" topLeftCell="A1">
      <selection activeCell="J13" sqref="J13:J16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20.8515625" style="0" bestFit="1" customWidth="1"/>
    <col min="4" max="4" width="4.57421875" style="2" bestFit="1" customWidth="1"/>
    <col min="5" max="5" width="7.421875" style="2" bestFit="1" customWidth="1"/>
    <col min="6" max="6" width="32.421875" style="0" bestFit="1" customWidth="1"/>
    <col min="7" max="7" width="10.8515625" style="0" bestFit="1" customWidth="1"/>
    <col min="8" max="8" width="9.00390625" style="2" bestFit="1" customWidth="1"/>
    <col min="10" max="10" width="21.57421875" style="0" bestFit="1" customWidth="1"/>
  </cols>
  <sheetData>
    <row r="1" spans="1:8" s="1" customFormat="1" ht="30.75">
      <c r="A1" s="37" t="s">
        <v>176</v>
      </c>
      <c r="B1" s="37"/>
      <c r="C1" s="37"/>
      <c r="D1" s="37"/>
      <c r="E1" s="37"/>
      <c r="F1" s="37"/>
      <c r="G1" s="37"/>
      <c r="H1" s="37"/>
    </row>
    <row r="2" spans="1:15" s="3" customFormat="1" ht="14.25">
      <c r="A2" s="4" t="s">
        <v>0</v>
      </c>
      <c r="B2" s="4" t="s">
        <v>1</v>
      </c>
      <c r="C2" s="4" t="s">
        <v>2</v>
      </c>
      <c r="D2" s="4" t="s">
        <v>177</v>
      </c>
      <c r="E2" s="4" t="s">
        <v>3</v>
      </c>
      <c r="F2" s="4" t="s">
        <v>4</v>
      </c>
      <c r="G2" s="4" t="s">
        <v>5</v>
      </c>
      <c r="H2" s="4" t="s">
        <v>6</v>
      </c>
      <c r="J2" s="4" t="s">
        <v>178</v>
      </c>
      <c r="K2" s="38" t="s">
        <v>946</v>
      </c>
      <c r="L2" s="38"/>
      <c r="M2" s="38" t="s">
        <v>179</v>
      </c>
      <c r="N2" s="38"/>
      <c r="O2" s="38"/>
    </row>
    <row r="3" spans="1:15" ht="14.25">
      <c r="A3" s="5" t="s">
        <v>7</v>
      </c>
      <c r="B3" s="6">
        <v>105</v>
      </c>
      <c r="C3" s="5" t="s">
        <v>1082</v>
      </c>
      <c r="D3" s="7" t="s">
        <v>9</v>
      </c>
      <c r="E3" s="7" t="s">
        <v>946</v>
      </c>
      <c r="F3" s="5" t="s">
        <v>136</v>
      </c>
      <c r="G3" s="5" t="s">
        <v>43</v>
      </c>
      <c r="H3" s="7" t="s">
        <v>1081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917</v>
      </c>
      <c r="C4" s="5" t="s">
        <v>1080</v>
      </c>
      <c r="D4" s="7" t="s">
        <v>9</v>
      </c>
      <c r="E4" s="7" t="s">
        <v>946</v>
      </c>
      <c r="F4" s="5" t="s">
        <v>78</v>
      </c>
      <c r="G4" s="5" t="s">
        <v>20</v>
      </c>
      <c r="H4" s="7" t="s">
        <v>1079</v>
      </c>
      <c r="J4" s="6" t="s">
        <v>136</v>
      </c>
      <c r="K4" s="8">
        <v>1</v>
      </c>
      <c r="L4" s="8">
        <v>8</v>
      </c>
      <c r="M4" s="8">
        <v>15</v>
      </c>
      <c r="N4" s="8">
        <v>20</v>
      </c>
      <c r="O4" s="8">
        <f aca="true" t="shared" si="0" ref="O4:O10">SUM(K4:N4)</f>
        <v>44</v>
      </c>
    </row>
    <row r="5" spans="1:15" ht="14.25">
      <c r="A5" s="5" t="s">
        <v>17</v>
      </c>
      <c r="B5" s="6">
        <v>743</v>
      </c>
      <c r="C5" s="5" t="s">
        <v>1078</v>
      </c>
      <c r="D5" s="7" t="s">
        <v>9</v>
      </c>
      <c r="E5" s="7" t="s">
        <v>946</v>
      </c>
      <c r="F5" s="5" t="s">
        <v>380</v>
      </c>
      <c r="G5" s="5" t="s">
        <v>379</v>
      </c>
      <c r="H5" s="7" t="s">
        <v>1077</v>
      </c>
      <c r="J5" s="6" t="s">
        <v>360</v>
      </c>
      <c r="K5" s="8">
        <v>6</v>
      </c>
      <c r="L5" s="8">
        <v>9</v>
      </c>
      <c r="M5" s="8">
        <v>25</v>
      </c>
      <c r="N5" s="8">
        <v>30</v>
      </c>
      <c r="O5" s="8">
        <f t="shared" si="0"/>
        <v>70</v>
      </c>
    </row>
    <row r="6" spans="1:15" ht="14.25">
      <c r="A6" s="5" t="s">
        <v>22</v>
      </c>
      <c r="B6" s="6">
        <v>446</v>
      </c>
      <c r="C6" s="5" t="s">
        <v>1076</v>
      </c>
      <c r="D6" s="7" t="s">
        <v>9</v>
      </c>
      <c r="E6" s="7" t="s">
        <v>946</v>
      </c>
      <c r="F6" s="5" t="s">
        <v>586</v>
      </c>
      <c r="G6" s="5" t="s">
        <v>38</v>
      </c>
      <c r="H6" s="7" t="s">
        <v>1074</v>
      </c>
      <c r="J6" s="6" t="s">
        <v>78</v>
      </c>
      <c r="K6" s="8">
        <v>2</v>
      </c>
      <c r="L6" s="8">
        <v>13</v>
      </c>
      <c r="M6" s="8">
        <v>28</v>
      </c>
      <c r="N6" s="8">
        <v>33</v>
      </c>
      <c r="O6" s="8">
        <f t="shared" si="0"/>
        <v>76</v>
      </c>
    </row>
    <row r="7" spans="1:15" ht="14.25">
      <c r="A7" s="5" t="s">
        <v>27</v>
      </c>
      <c r="B7" s="6">
        <v>858</v>
      </c>
      <c r="C7" s="5" t="s">
        <v>1075</v>
      </c>
      <c r="D7" s="7" t="s">
        <v>9</v>
      </c>
      <c r="E7" s="7" t="s">
        <v>946</v>
      </c>
      <c r="F7" s="5" t="s">
        <v>37</v>
      </c>
      <c r="G7" s="5" t="s">
        <v>38</v>
      </c>
      <c r="H7" s="7" t="s">
        <v>1074</v>
      </c>
      <c r="J7" s="6" t="s">
        <v>123</v>
      </c>
      <c r="K7" s="8">
        <v>12</v>
      </c>
      <c r="L7" s="8">
        <v>19</v>
      </c>
      <c r="M7" s="8">
        <v>22</v>
      </c>
      <c r="N7" s="8">
        <v>38</v>
      </c>
      <c r="O7" s="8">
        <f t="shared" si="0"/>
        <v>91</v>
      </c>
    </row>
    <row r="8" spans="1:15" ht="14.25">
      <c r="A8" s="5" t="s">
        <v>30</v>
      </c>
      <c r="B8" s="6">
        <v>560</v>
      </c>
      <c r="C8" s="5" t="s">
        <v>1073</v>
      </c>
      <c r="D8" s="7" t="s">
        <v>9</v>
      </c>
      <c r="E8" s="7" t="s">
        <v>946</v>
      </c>
      <c r="F8" s="5" t="s">
        <v>360</v>
      </c>
      <c r="G8" s="5" t="s">
        <v>20</v>
      </c>
      <c r="H8" s="7" t="s">
        <v>1071</v>
      </c>
      <c r="J8" s="6" t="s">
        <v>184</v>
      </c>
      <c r="K8" s="8">
        <v>5</v>
      </c>
      <c r="L8" s="8">
        <v>18</v>
      </c>
      <c r="M8" s="8">
        <v>34</v>
      </c>
      <c r="N8" s="8">
        <v>36</v>
      </c>
      <c r="O8" s="8">
        <f t="shared" si="0"/>
        <v>93</v>
      </c>
    </row>
    <row r="9" spans="1:15" ht="14.25">
      <c r="A9" s="5" t="s">
        <v>33</v>
      </c>
      <c r="B9" s="6">
        <v>661</v>
      </c>
      <c r="C9" s="5" t="s">
        <v>1072</v>
      </c>
      <c r="D9" s="7" t="s">
        <v>9</v>
      </c>
      <c r="E9" s="7" t="s">
        <v>946</v>
      </c>
      <c r="F9" s="5" t="s">
        <v>11</v>
      </c>
      <c r="G9" s="5" t="s">
        <v>12</v>
      </c>
      <c r="H9" s="7" t="s">
        <v>1071</v>
      </c>
      <c r="J9" s="6" t="s">
        <v>1083</v>
      </c>
      <c r="K9" s="8">
        <v>16</v>
      </c>
      <c r="L9" s="8">
        <v>23</v>
      </c>
      <c r="M9" s="8">
        <v>26</v>
      </c>
      <c r="N9" s="8">
        <v>44</v>
      </c>
      <c r="O9" s="8">
        <f t="shared" si="0"/>
        <v>109</v>
      </c>
    </row>
    <row r="10" spans="1:15" ht="14.25">
      <c r="A10" s="5" t="s">
        <v>35</v>
      </c>
      <c r="B10" s="6">
        <v>104</v>
      </c>
      <c r="C10" s="5" t="s">
        <v>1070</v>
      </c>
      <c r="D10" s="7" t="s">
        <v>9</v>
      </c>
      <c r="E10" s="7" t="s">
        <v>946</v>
      </c>
      <c r="F10" s="5" t="s">
        <v>136</v>
      </c>
      <c r="G10" s="5" t="s">
        <v>43</v>
      </c>
      <c r="H10" s="7" t="s">
        <v>1068</v>
      </c>
      <c r="J10" s="6" t="s">
        <v>198</v>
      </c>
      <c r="K10" s="8">
        <v>10</v>
      </c>
      <c r="L10" s="8">
        <v>39</v>
      </c>
      <c r="M10" s="8">
        <v>45</v>
      </c>
      <c r="N10" s="8">
        <v>67</v>
      </c>
      <c r="O10" s="8">
        <f t="shared" si="0"/>
        <v>161</v>
      </c>
    </row>
    <row r="11" spans="1:8" ht="14.25">
      <c r="A11" s="5" t="s">
        <v>40</v>
      </c>
      <c r="B11" s="6">
        <v>559</v>
      </c>
      <c r="C11" s="5" t="s">
        <v>1069</v>
      </c>
      <c r="D11" s="7" t="s">
        <v>9</v>
      </c>
      <c r="E11" s="7" t="s">
        <v>946</v>
      </c>
      <c r="F11" s="5" t="s">
        <v>360</v>
      </c>
      <c r="G11" s="5" t="s">
        <v>20</v>
      </c>
      <c r="H11" s="7" t="s">
        <v>1068</v>
      </c>
    </row>
    <row r="12" spans="1:17" ht="14.25">
      <c r="A12" s="5" t="s">
        <v>44</v>
      </c>
      <c r="B12" s="6">
        <v>790</v>
      </c>
      <c r="C12" s="5" t="s">
        <v>1067</v>
      </c>
      <c r="D12" s="7" t="s">
        <v>9</v>
      </c>
      <c r="E12" s="7" t="s">
        <v>946</v>
      </c>
      <c r="F12" s="5" t="s">
        <v>198</v>
      </c>
      <c r="G12" s="5" t="s">
        <v>12</v>
      </c>
      <c r="H12" s="7" t="s">
        <v>1066</v>
      </c>
      <c r="J12" s="4" t="s">
        <v>178</v>
      </c>
      <c r="K12" s="38" t="s">
        <v>946</v>
      </c>
      <c r="L12" s="38"/>
      <c r="M12" s="4"/>
      <c r="N12" s="4"/>
      <c r="O12" s="38" t="s">
        <v>489</v>
      </c>
      <c r="P12" s="38"/>
      <c r="Q12" s="38"/>
    </row>
    <row r="13" spans="1:17" ht="14.25">
      <c r="A13" s="5" t="s">
        <v>48</v>
      </c>
      <c r="B13" s="6">
        <v>362</v>
      </c>
      <c r="C13" s="5" t="s">
        <v>1065</v>
      </c>
      <c r="D13" s="7" t="s">
        <v>9</v>
      </c>
      <c r="E13" s="7" t="s">
        <v>946</v>
      </c>
      <c r="F13" s="5" t="s">
        <v>42</v>
      </c>
      <c r="G13" s="5" t="s">
        <v>43</v>
      </c>
      <c r="H13" s="7" t="s">
        <v>1064</v>
      </c>
      <c r="J13" s="4" t="s">
        <v>5</v>
      </c>
      <c r="K13" s="4" t="s">
        <v>0</v>
      </c>
      <c r="L13" s="4" t="s">
        <v>0</v>
      </c>
      <c r="M13" s="4" t="s">
        <v>0</v>
      </c>
      <c r="N13" s="4" t="s">
        <v>0</v>
      </c>
      <c r="O13" s="4" t="s">
        <v>0</v>
      </c>
      <c r="P13" s="4" t="s">
        <v>0</v>
      </c>
      <c r="Q13" s="4" t="s">
        <v>181</v>
      </c>
    </row>
    <row r="14" spans="1:17" ht="14.25">
      <c r="A14" s="5" t="s">
        <v>50</v>
      </c>
      <c r="B14" s="6">
        <v>818</v>
      </c>
      <c r="C14" s="5" t="s">
        <v>1063</v>
      </c>
      <c r="D14" s="7" t="s">
        <v>9</v>
      </c>
      <c r="E14" s="7" t="s">
        <v>946</v>
      </c>
      <c r="F14" s="5" t="s">
        <v>123</v>
      </c>
      <c r="G14" s="5" t="s">
        <v>20</v>
      </c>
      <c r="H14" s="7" t="s">
        <v>1062</v>
      </c>
      <c r="J14" s="6" t="s">
        <v>20</v>
      </c>
      <c r="K14" s="8">
        <v>2</v>
      </c>
      <c r="L14" s="8">
        <v>6</v>
      </c>
      <c r="M14" s="8">
        <v>9</v>
      </c>
      <c r="N14" s="8">
        <v>12</v>
      </c>
      <c r="O14" s="8">
        <v>13</v>
      </c>
      <c r="P14" s="8">
        <v>14</v>
      </c>
      <c r="Q14" s="8">
        <f>SUM(K14:P14)</f>
        <v>56</v>
      </c>
    </row>
    <row r="15" spans="1:17" ht="14.25">
      <c r="A15" s="5" t="s">
        <v>54</v>
      </c>
      <c r="B15" s="6">
        <v>913</v>
      </c>
      <c r="C15" s="5" t="s">
        <v>1061</v>
      </c>
      <c r="D15" s="7" t="s">
        <v>9</v>
      </c>
      <c r="E15" s="7" t="s">
        <v>946</v>
      </c>
      <c r="F15" s="5" t="s">
        <v>78</v>
      </c>
      <c r="G15" s="5" t="s">
        <v>20</v>
      </c>
      <c r="H15" s="7" t="s">
        <v>1060</v>
      </c>
      <c r="J15" s="6" t="s">
        <v>43</v>
      </c>
      <c r="K15" s="8">
        <v>1</v>
      </c>
      <c r="L15" s="8">
        <v>8</v>
      </c>
      <c r="M15" s="8">
        <v>11</v>
      </c>
      <c r="N15" s="8">
        <v>15</v>
      </c>
      <c r="O15" s="8">
        <v>16</v>
      </c>
      <c r="P15" s="8">
        <v>20</v>
      </c>
      <c r="Q15" s="8">
        <f>SUM(K15:P15)</f>
        <v>71</v>
      </c>
    </row>
    <row r="16" spans="1:17" ht="14.25">
      <c r="A16" s="5" t="s">
        <v>57</v>
      </c>
      <c r="B16" s="6">
        <v>324</v>
      </c>
      <c r="C16" s="5" t="s">
        <v>1059</v>
      </c>
      <c r="D16" s="7" t="s">
        <v>9</v>
      </c>
      <c r="E16" s="7" t="s">
        <v>946</v>
      </c>
      <c r="F16" s="5" t="s">
        <v>119</v>
      </c>
      <c r="G16" s="5" t="s">
        <v>20</v>
      </c>
      <c r="H16" s="7" t="s">
        <v>1058</v>
      </c>
      <c r="J16" s="6" t="s">
        <v>38</v>
      </c>
      <c r="K16" s="8">
        <v>4</v>
      </c>
      <c r="L16" s="8">
        <v>5</v>
      </c>
      <c r="M16" s="8">
        <v>18</v>
      </c>
      <c r="N16" s="8">
        <v>34</v>
      </c>
      <c r="O16" s="8">
        <v>35</v>
      </c>
      <c r="P16" s="8">
        <v>36</v>
      </c>
      <c r="Q16" s="8">
        <f>SUM(K16:P16)</f>
        <v>132</v>
      </c>
    </row>
    <row r="17" spans="1:17" ht="14.25">
      <c r="A17" s="5" t="s">
        <v>60</v>
      </c>
      <c r="B17" s="6">
        <v>103</v>
      </c>
      <c r="C17" s="5" t="s">
        <v>1057</v>
      </c>
      <c r="D17" s="7" t="s">
        <v>9</v>
      </c>
      <c r="E17" s="7" t="s">
        <v>946</v>
      </c>
      <c r="F17" s="5" t="s">
        <v>136</v>
      </c>
      <c r="G17" s="5" t="s">
        <v>43</v>
      </c>
      <c r="H17" s="7" t="s">
        <v>1056</v>
      </c>
      <c r="J17" s="6" t="s">
        <v>12</v>
      </c>
      <c r="K17" s="8">
        <v>7</v>
      </c>
      <c r="L17" s="8">
        <v>10</v>
      </c>
      <c r="M17" s="8">
        <v>32</v>
      </c>
      <c r="N17" s="8">
        <v>39</v>
      </c>
      <c r="O17" s="8">
        <v>41</v>
      </c>
      <c r="P17" s="8">
        <v>45</v>
      </c>
      <c r="Q17" s="8">
        <f>SUM(K17:P17)</f>
        <v>174</v>
      </c>
    </row>
    <row r="18" spans="1:8" ht="14.25">
      <c r="A18" s="5" t="s">
        <v>63</v>
      </c>
      <c r="B18" s="6">
        <v>292</v>
      </c>
      <c r="C18" s="5" t="s">
        <v>1055</v>
      </c>
      <c r="D18" s="7" t="s">
        <v>9</v>
      </c>
      <c r="E18" s="7" t="s">
        <v>946</v>
      </c>
      <c r="F18" s="5" t="s">
        <v>71</v>
      </c>
      <c r="G18" s="5" t="s">
        <v>43</v>
      </c>
      <c r="H18" s="7" t="s">
        <v>1054</v>
      </c>
    </row>
    <row r="19" spans="1:8" ht="14.25">
      <c r="A19" s="5" t="s">
        <v>66</v>
      </c>
      <c r="B19" s="6">
        <v>600</v>
      </c>
      <c r="C19" s="5" t="s">
        <v>1053</v>
      </c>
      <c r="D19" s="7" t="s">
        <v>9</v>
      </c>
      <c r="E19" s="7" t="s">
        <v>946</v>
      </c>
      <c r="F19" s="5" t="s">
        <v>52</v>
      </c>
      <c r="G19" s="5" t="s">
        <v>25</v>
      </c>
      <c r="H19" s="7" t="s">
        <v>1052</v>
      </c>
    </row>
    <row r="20" spans="1:8" ht="14.25">
      <c r="A20" s="5" t="s">
        <v>69</v>
      </c>
      <c r="B20" s="6">
        <v>853</v>
      </c>
      <c r="C20" s="5" t="s">
        <v>1051</v>
      </c>
      <c r="D20" s="7" t="s">
        <v>9</v>
      </c>
      <c r="E20" s="7" t="s">
        <v>946</v>
      </c>
      <c r="F20" s="5" t="s">
        <v>37</v>
      </c>
      <c r="G20" s="5" t="s">
        <v>38</v>
      </c>
      <c r="H20" s="7" t="s">
        <v>1050</v>
      </c>
    </row>
    <row r="21" spans="1:8" ht="14.25">
      <c r="A21" s="5" t="s">
        <v>73</v>
      </c>
      <c r="B21" s="6">
        <v>819</v>
      </c>
      <c r="C21" s="5" t="s">
        <v>1049</v>
      </c>
      <c r="D21" s="7" t="s">
        <v>9</v>
      </c>
      <c r="E21" s="7" t="s">
        <v>946</v>
      </c>
      <c r="F21" s="5" t="s">
        <v>123</v>
      </c>
      <c r="G21" s="5" t="s">
        <v>20</v>
      </c>
      <c r="H21" s="7" t="s">
        <v>1048</v>
      </c>
    </row>
    <row r="22" spans="1:8" ht="14.25">
      <c r="A22" s="5" t="s">
        <v>76</v>
      </c>
      <c r="B22" s="6">
        <v>102</v>
      </c>
      <c r="C22" s="5" t="s">
        <v>1047</v>
      </c>
      <c r="D22" s="7" t="s">
        <v>9</v>
      </c>
      <c r="E22" s="7" t="s">
        <v>946</v>
      </c>
      <c r="F22" s="5" t="s">
        <v>136</v>
      </c>
      <c r="G22" s="5" t="s">
        <v>43</v>
      </c>
      <c r="H22" s="7" t="s">
        <v>1046</v>
      </c>
    </row>
    <row r="23" spans="1:8" ht="14.25">
      <c r="A23" s="5" t="s">
        <v>80</v>
      </c>
      <c r="B23" s="6">
        <v>966</v>
      </c>
      <c r="C23" s="5" t="s">
        <v>1045</v>
      </c>
      <c r="D23" s="7" t="s">
        <v>9</v>
      </c>
      <c r="E23" s="7" t="s">
        <v>946</v>
      </c>
      <c r="F23" s="5" t="s">
        <v>167</v>
      </c>
      <c r="G23" s="5" t="s">
        <v>168</v>
      </c>
      <c r="H23" s="7" t="s">
        <v>1044</v>
      </c>
    </row>
    <row r="24" spans="1:8" ht="14.25">
      <c r="A24" s="5" t="s">
        <v>82</v>
      </c>
      <c r="B24" s="6">
        <v>824</v>
      </c>
      <c r="C24" s="5" t="s">
        <v>1043</v>
      </c>
      <c r="D24" s="7" t="s">
        <v>9</v>
      </c>
      <c r="E24" s="7" t="s">
        <v>946</v>
      </c>
      <c r="F24" s="5" t="s">
        <v>123</v>
      </c>
      <c r="G24" s="5" t="s">
        <v>20</v>
      </c>
      <c r="H24" s="7" t="s">
        <v>1042</v>
      </c>
    </row>
    <row r="25" spans="1:8" ht="14.25">
      <c r="A25" s="5" t="s">
        <v>85</v>
      </c>
      <c r="B25" s="6">
        <v>291</v>
      </c>
      <c r="C25" s="5" t="s">
        <v>1041</v>
      </c>
      <c r="D25" s="7" t="s">
        <v>9</v>
      </c>
      <c r="E25" s="7" t="s">
        <v>946</v>
      </c>
      <c r="F25" s="5" t="s">
        <v>71</v>
      </c>
      <c r="G25" s="5" t="s">
        <v>43</v>
      </c>
      <c r="H25" s="7" t="s">
        <v>1039</v>
      </c>
    </row>
    <row r="26" spans="1:8" ht="14.25">
      <c r="A26" s="5" t="s">
        <v>87</v>
      </c>
      <c r="B26" s="6">
        <v>265</v>
      </c>
      <c r="C26" s="5" t="s">
        <v>1040</v>
      </c>
      <c r="D26" s="7" t="s">
        <v>9</v>
      </c>
      <c r="E26" s="7" t="s">
        <v>946</v>
      </c>
      <c r="F26" s="5" t="s">
        <v>280</v>
      </c>
      <c r="G26" s="5" t="s">
        <v>978</v>
      </c>
      <c r="H26" s="7" t="s">
        <v>1039</v>
      </c>
    </row>
    <row r="27" spans="1:8" ht="14.25">
      <c r="A27" s="5" t="s">
        <v>90</v>
      </c>
      <c r="B27" s="6">
        <v>558</v>
      </c>
      <c r="C27" s="5" t="s">
        <v>1038</v>
      </c>
      <c r="D27" s="7" t="s">
        <v>9</v>
      </c>
      <c r="E27" s="7" t="s">
        <v>946</v>
      </c>
      <c r="F27" s="5" t="s">
        <v>360</v>
      </c>
      <c r="G27" s="5" t="s">
        <v>20</v>
      </c>
      <c r="H27" s="7" t="s">
        <v>1037</v>
      </c>
    </row>
    <row r="28" spans="1:8" ht="14.25">
      <c r="A28" s="5" t="s">
        <v>93</v>
      </c>
      <c r="B28" s="6">
        <v>290</v>
      </c>
      <c r="C28" s="5" t="s">
        <v>1036</v>
      </c>
      <c r="D28" s="7" t="s">
        <v>9</v>
      </c>
      <c r="E28" s="7" t="s">
        <v>946</v>
      </c>
      <c r="F28" s="5" t="s">
        <v>71</v>
      </c>
      <c r="G28" s="5" t="s">
        <v>43</v>
      </c>
      <c r="H28" s="7" t="s">
        <v>1035</v>
      </c>
    </row>
    <row r="29" spans="1:8" ht="14.25">
      <c r="A29" s="5" t="s">
        <v>96</v>
      </c>
      <c r="B29" s="6">
        <v>363</v>
      </c>
      <c r="C29" s="5" t="s">
        <v>1034</v>
      </c>
      <c r="D29" s="7" t="s">
        <v>9</v>
      </c>
      <c r="E29" s="7" t="s">
        <v>946</v>
      </c>
      <c r="F29" s="5" t="s">
        <v>42</v>
      </c>
      <c r="G29" s="5" t="s">
        <v>43</v>
      </c>
      <c r="H29" s="7" t="s">
        <v>1033</v>
      </c>
    </row>
    <row r="30" spans="1:8" ht="14.25">
      <c r="A30" s="5" t="s">
        <v>98</v>
      </c>
      <c r="B30" s="6">
        <v>914</v>
      </c>
      <c r="C30" s="5" t="s">
        <v>1032</v>
      </c>
      <c r="D30" s="7" t="s">
        <v>9</v>
      </c>
      <c r="E30" s="7" t="s">
        <v>946</v>
      </c>
      <c r="F30" s="5" t="s">
        <v>78</v>
      </c>
      <c r="G30" s="5" t="s">
        <v>20</v>
      </c>
      <c r="H30" s="7" t="s">
        <v>1031</v>
      </c>
    </row>
    <row r="31" spans="1:8" ht="14.25">
      <c r="A31" s="5" t="s">
        <v>101</v>
      </c>
      <c r="B31" s="6">
        <v>468</v>
      </c>
      <c r="C31" s="5" t="s">
        <v>1030</v>
      </c>
      <c r="D31" s="7" t="s">
        <v>9</v>
      </c>
      <c r="E31" s="7" t="s">
        <v>946</v>
      </c>
      <c r="F31" s="5" t="s">
        <v>188</v>
      </c>
      <c r="G31" s="5" t="s">
        <v>43</v>
      </c>
      <c r="H31" s="7" t="s">
        <v>1029</v>
      </c>
    </row>
    <row r="32" spans="1:8" ht="14.25">
      <c r="A32" s="5" t="s">
        <v>103</v>
      </c>
      <c r="B32" s="6">
        <v>557</v>
      </c>
      <c r="C32" s="5" t="s">
        <v>1028</v>
      </c>
      <c r="D32" s="7" t="s">
        <v>9</v>
      </c>
      <c r="E32" s="7" t="s">
        <v>946</v>
      </c>
      <c r="F32" s="5" t="s">
        <v>360</v>
      </c>
      <c r="G32" s="5" t="s">
        <v>20</v>
      </c>
      <c r="H32" s="7" t="s">
        <v>1027</v>
      </c>
    </row>
    <row r="33" spans="1:8" ht="14.25">
      <c r="A33" s="5" t="s">
        <v>105</v>
      </c>
      <c r="B33" s="6">
        <v>556</v>
      </c>
      <c r="C33" s="5" t="s">
        <v>1026</v>
      </c>
      <c r="D33" s="7" t="s">
        <v>9</v>
      </c>
      <c r="E33" s="7" t="s">
        <v>946</v>
      </c>
      <c r="F33" s="5" t="s">
        <v>360</v>
      </c>
      <c r="G33" s="5" t="s">
        <v>20</v>
      </c>
      <c r="H33" s="7" t="s">
        <v>1025</v>
      </c>
    </row>
    <row r="34" spans="1:8" ht="14.25">
      <c r="A34" s="5" t="s">
        <v>108</v>
      </c>
      <c r="B34" s="6">
        <v>658</v>
      </c>
      <c r="C34" s="5" t="s">
        <v>1024</v>
      </c>
      <c r="D34" s="7" t="s">
        <v>9</v>
      </c>
      <c r="E34" s="7" t="s">
        <v>946</v>
      </c>
      <c r="F34" s="5" t="s">
        <v>11</v>
      </c>
      <c r="G34" s="5" t="s">
        <v>12</v>
      </c>
      <c r="H34" s="7" t="s">
        <v>1023</v>
      </c>
    </row>
    <row r="35" spans="1:8" ht="14.25">
      <c r="A35" s="5" t="s">
        <v>112</v>
      </c>
      <c r="B35" s="6">
        <v>915</v>
      </c>
      <c r="C35" s="5" t="s">
        <v>1022</v>
      </c>
      <c r="D35" s="7" t="s">
        <v>9</v>
      </c>
      <c r="E35" s="7" t="s">
        <v>946</v>
      </c>
      <c r="F35" s="5" t="s">
        <v>78</v>
      </c>
      <c r="G35" s="5" t="s">
        <v>20</v>
      </c>
      <c r="H35" s="7" t="s">
        <v>1021</v>
      </c>
    </row>
    <row r="36" spans="1:8" ht="14.25">
      <c r="A36" s="5" t="s">
        <v>114</v>
      </c>
      <c r="B36" s="6">
        <v>841</v>
      </c>
      <c r="C36" s="5" t="s">
        <v>1020</v>
      </c>
      <c r="D36" s="7" t="s">
        <v>9</v>
      </c>
      <c r="E36" s="7" t="s">
        <v>946</v>
      </c>
      <c r="F36" s="5" t="s">
        <v>37</v>
      </c>
      <c r="G36" s="5" t="s">
        <v>38</v>
      </c>
      <c r="H36" s="7" t="s">
        <v>1019</v>
      </c>
    </row>
    <row r="37" spans="1:8" ht="14.25">
      <c r="A37" s="5" t="s">
        <v>117</v>
      </c>
      <c r="B37" s="6">
        <v>445</v>
      </c>
      <c r="C37" s="5" t="s">
        <v>1018</v>
      </c>
      <c r="D37" s="7" t="s">
        <v>9</v>
      </c>
      <c r="E37" s="7" t="s">
        <v>946</v>
      </c>
      <c r="F37" s="5" t="s">
        <v>586</v>
      </c>
      <c r="G37" s="5" t="s">
        <v>38</v>
      </c>
      <c r="H37" s="7" t="s">
        <v>1017</v>
      </c>
    </row>
    <row r="38" spans="1:8" ht="14.25">
      <c r="A38" s="5" t="s">
        <v>121</v>
      </c>
      <c r="B38" s="6">
        <v>854</v>
      </c>
      <c r="C38" s="5" t="s">
        <v>1016</v>
      </c>
      <c r="D38" s="7" t="s">
        <v>9</v>
      </c>
      <c r="E38" s="7" t="s">
        <v>946</v>
      </c>
      <c r="F38" s="5" t="s">
        <v>37</v>
      </c>
      <c r="G38" s="5" t="s">
        <v>38</v>
      </c>
      <c r="H38" s="7" t="s">
        <v>1015</v>
      </c>
    </row>
    <row r="39" spans="1:8" ht="14.25">
      <c r="A39" s="5" t="s">
        <v>125</v>
      </c>
      <c r="B39" s="6">
        <v>856</v>
      </c>
      <c r="C39" s="5" t="s">
        <v>1014</v>
      </c>
      <c r="D39" s="7" t="s">
        <v>9</v>
      </c>
      <c r="E39" s="7" t="s">
        <v>946</v>
      </c>
      <c r="F39" s="5" t="s">
        <v>37</v>
      </c>
      <c r="G39" s="5" t="s">
        <v>38</v>
      </c>
      <c r="H39" s="7" t="s">
        <v>1013</v>
      </c>
    </row>
    <row r="40" spans="1:8" ht="14.25">
      <c r="A40" s="5" t="s">
        <v>129</v>
      </c>
      <c r="B40" s="6">
        <v>823</v>
      </c>
      <c r="C40" s="5" t="s">
        <v>1012</v>
      </c>
      <c r="D40" s="7" t="s">
        <v>9</v>
      </c>
      <c r="E40" s="7" t="s">
        <v>946</v>
      </c>
      <c r="F40" s="5" t="s">
        <v>123</v>
      </c>
      <c r="G40" s="5" t="s">
        <v>20</v>
      </c>
      <c r="H40" s="7" t="s">
        <v>1011</v>
      </c>
    </row>
    <row r="41" spans="1:8" ht="14.25">
      <c r="A41" s="5" t="s">
        <v>131</v>
      </c>
      <c r="B41" s="6">
        <v>789</v>
      </c>
      <c r="C41" s="5" t="s">
        <v>1010</v>
      </c>
      <c r="D41" s="7" t="s">
        <v>9</v>
      </c>
      <c r="E41" s="7" t="s">
        <v>946</v>
      </c>
      <c r="F41" s="5" t="s">
        <v>198</v>
      </c>
      <c r="G41" s="5" t="s">
        <v>12</v>
      </c>
      <c r="H41" s="7" t="s">
        <v>1009</v>
      </c>
    </row>
    <row r="42" spans="1:8" ht="14.25">
      <c r="A42" s="5" t="s">
        <v>134</v>
      </c>
      <c r="B42" s="6">
        <v>467</v>
      </c>
      <c r="C42" s="5" t="s">
        <v>1008</v>
      </c>
      <c r="D42" s="7" t="s">
        <v>9</v>
      </c>
      <c r="E42" s="7" t="s">
        <v>946</v>
      </c>
      <c r="F42" s="5" t="s">
        <v>188</v>
      </c>
      <c r="G42" s="5" t="s">
        <v>43</v>
      </c>
      <c r="H42" s="7" t="s">
        <v>1007</v>
      </c>
    </row>
    <row r="43" spans="1:8" ht="14.25">
      <c r="A43" s="5" t="s">
        <v>138</v>
      </c>
      <c r="B43" s="6">
        <v>502</v>
      </c>
      <c r="C43" s="5" t="s">
        <v>1006</v>
      </c>
      <c r="D43" s="7" t="s">
        <v>9</v>
      </c>
      <c r="E43" s="7" t="s">
        <v>946</v>
      </c>
      <c r="F43" s="5" t="s">
        <v>127</v>
      </c>
      <c r="G43" s="5" t="s">
        <v>12</v>
      </c>
      <c r="H43" s="7" t="s">
        <v>1005</v>
      </c>
    </row>
    <row r="44" spans="1:8" ht="14.25">
      <c r="A44" s="5" t="s">
        <v>141</v>
      </c>
      <c r="B44" s="6">
        <v>323</v>
      </c>
      <c r="C44" s="5" t="s">
        <v>1004</v>
      </c>
      <c r="D44" s="7" t="s">
        <v>9</v>
      </c>
      <c r="E44" s="7" t="s">
        <v>946</v>
      </c>
      <c r="F44" s="5" t="s">
        <v>119</v>
      </c>
      <c r="G44" s="5" t="s">
        <v>20</v>
      </c>
      <c r="H44" s="7" t="s">
        <v>1003</v>
      </c>
    </row>
    <row r="45" spans="1:8" ht="14.25">
      <c r="A45" s="5" t="s">
        <v>144</v>
      </c>
      <c r="B45" s="6">
        <v>739</v>
      </c>
      <c r="C45" s="5" t="s">
        <v>1002</v>
      </c>
      <c r="D45" s="7" t="s">
        <v>9</v>
      </c>
      <c r="E45" s="7" t="s">
        <v>946</v>
      </c>
      <c r="F45" s="5" t="s">
        <v>380</v>
      </c>
      <c r="G45" s="5" t="s">
        <v>379</v>
      </c>
      <c r="H45" s="7" t="s">
        <v>1001</v>
      </c>
    </row>
    <row r="46" spans="1:8" ht="14.25">
      <c r="A46" s="5" t="s">
        <v>147</v>
      </c>
      <c r="B46" s="6">
        <v>280</v>
      </c>
      <c r="C46" s="5" t="s">
        <v>1000</v>
      </c>
      <c r="D46" s="7" t="s">
        <v>9</v>
      </c>
      <c r="E46" s="7" t="s">
        <v>946</v>
      </c>
      <c r="F46" s="5" t="s">
        <v>71</v>
      </c>
      <c r="G46" s="5" t="s">
        <v>43</v>
      </c>
      <c r="H46" s="7" t="s">
        <v>999</v>
      </c>
    </row>
    <row r="47" spans="1:8" ht="14.25">
      <c r="A47" s="5" t="s">
        <v>150</v>
      </c>
      <c r="B47" s="6">
        <v>791</v>
      </c>
      <c r="C47" s="5" t="s">
        <v>998</v>
      </c>
      <c r="D47" s="7" t="s">
        <v>9</v>
      </c>
      <c r="E47" s="7" t="s">
        <v>946</v>
      </c>
      <c r="F47" s="5" t="s">
        <v>198</v>
      </c>
      <c r="G47" s="5" t="s">
        <v>12</v>
      </c>
      <c r="H47" s="7" t="s">
        <v>996</v>
      </c>
    </row>
    <row r="48" spans="1:8" ht="14.25">
      <c r="A48" s="5" t="s">
        <v>153</v>
      </c>
      <c r="B48" s="6">
        <v>396</v>
      </c>
      <c r="C48" s="5" t="s">
        <v>997</v>
      </c>
      <c r="D48" s="7" t="s">
        <v>9</v>
      </c>
      <c r="E48" s="7" t="s">
        <v>946</v>
      </c>
      <c r="F48" s="5" t="s">
        <v>24</v>
      </c>
      <c r="G48" s="5" t="s">
        <v>25</v>
      </c>
      <c r="H48" s="7" t="s">
        <v>996</v>
      </c>
    </row>
    <row r="49" spans="1:8" ht="14.25">
      <c r="A49" s="5" t="s">
        <v>156</v>
      </c>
      <c r="B49" s="6">
        <v>145</v>
      </c>
      <c r="C49" s="5" t="s">
        <v>995</v>
      </c>
      <c r="D49" s="7" t="s">
        <v>9</v>
      </c>
      <c r="E49" s="7" t="s">
        <v>946</v>
      </c>
      <c r="F49" s="5" t="s">
        <v>277</v>
      </c>
      <c r="G49" s="5" t="s">
        <v>12</v>
      </c>
      <c r="H49" s="7" t="s">
        <v>994</v>
      </c>
    </row>
    <row r="50" spans="1:8" ht="14.25">
      <c r="A50" s="5" t="s">
        <v>159</v>
      </c>
      <c r="B50" s="6">
        <v>891</v>
      </c>
      <c r="C50" s="5" t="s">
        <v>993</v>
      </c>
      <c r="D50" s="7" t="s">
        <v>9</v>
      </c>
      <c r="E50" s="7" t="s">
        <v>946</v>
      </c>
      <c r="F50" s="5" t="s">
        <v>421</v>
      </c>
      <c r="G50" s="5" t="s">
        <v>20</v>
      </c>
      <c r="H50" s="7" t="s">
        <v>992</v>
      </c>
    </row>
    <row r="51" spans="1:8" ht="14.25">
      <c r="A51" s="5" t="s">
        <v>162</v>
      </c>
      <c r="B51" s="6">
        <v>495</v>
      </c>
      <c r="C51" s="5" t="s">
        <v>991</v>
      </c>
      <c r="D51" s="7" t="s">
        <v>9</v>
      </c>
      <c r="E51" s="7" t="s">
        <v>946</v>
      </c>
      <c r="F51" s="5" t="s">
        <v>194</v>
      </c>
      <c r="G51" s="5" t="s">
        <v>12</v>
      </c>
      <c r="H51" s="7" t="s">
        <v>990</v>
      </c>
    </row>
    <row r="52" spans="1:8" ht="14.25">
      <c r="A52" s="5" t="s">
        <v>165</v>
      </c>
      <c r="B52" s="6">
        <v>553</v>
      </c>
      <c r="C52" s="5" t="s">
        <v>989</v>
      </c>
      <c r="D52" s="7" t="s">
        <v>9</v>
      </c>
      <c r="E52" s="7" t="s">
        <v>946</v>
      </c>
      <c r="F52" s="5" t="s">
        <v>360</v>
      </c>
      <c r="G52" s="5" t="s">
        <v>20</v>
      </c>
      <c r="H52" s="7" t="s">
        <v>988</v>
      </c>
    </row>
    <row r="53" spans="1:8" ht="14.25">
      <c r="A53" s="5" t="s">
        <v>170</v>
      </c>
      <c r="B53" s="6">
        <v>289</v>
      </c>
      <c r="C53" s="5" t="s">
        <v>987</v>
      </c>
      <c r="D53" s="7" t="s">
        <v>9</v>
      </c>
      <c r="E53" s="7" t="s">
        <v>946</v>
      </c>
      <c r="F53" s="5" t="s">
        <v>71</v>
      </c>
      <c r="G53" s="5" t="s">
        <v>43</v>
      </c>
      <c r="H53" s="7" t="s">
        <v>986</v>
      </c>
    </row>
    <row r="54" spans="1:8" ht="14.25">
      <c r="A54" s="5" t="s">
        <v>173</v>
      </c>
      <c r="B54" s="6">
        <v>855</v>
      </c>
      <c r="C54" s="5" t="s">
        <v>985</v>
      </c>
      <c r="D54" s="7" t="s">
        <v>9</v>
      </c>
      <c r="E54" s="7" t="s">
        <v>946</v>
      </c>
      <c r="F54" s="5" t="s">
        <v>37</v>
      </c>
      <c r="G54" s="5" t="s">
        <v>38</v>
      </c>
      <c r="H54" s="7" t="s">
        <v>984</v>
      </c>
    </row>
    <row r="55" spans="1:8" ht="14.25">
      <c r="A55" s="5" t="s">
        <v>224</v>
      </c>
      <c r="B55" s="6">
        <v>555</v>
      </c>
      <c r="C55" s="5" t="s">
        <v>983</v>
      </c>
      <c r="D55" s="7" t="s">
        <v>9</v>
      </c>
      <c r="E55" s="7" t="s">
        <v>946</v>
      </c>
      <c r="F55" s="5" t="s">
        <v>360</v>
      </c>
      <c r="G55" s="5" t="s">
        <v>20</v>
      </c>
      <c r="H55" s="7" t="s">
        <v>982</v>
      </c>
    </row>
    <row r="56" spans="1:8" ht="14.25">
      <c r="A56" s="5" t="s">
        <v>222</v>
      </c>
      <c r="B56" s="6">
        <v>779</v>
      </c>
      <c r="C56" s="5" t="s">
        <v>981</v>
      </c>
      <c r="D56" s="7" t="s">
        <v>9</v>
      </c>
      <c r="E56" s="7" t="s">
        <v>946</v>
      </c>
      <c r="F56" s="5" t="s">
        <v>443</v>
      </c>
      <c r="G56" s="5" t="s">
        <v>43</v>
      </c>
      <c r="H56" s="7" t="s">
        <v>980</v>
      </c>
    </row>
    <row r="57" spans="1:8" ht="14.25">
      <c r="A57" s="5" t="s">
        <v>219</v>
      </c>
      <c r="B57" s="6">
        <v>264</v>
      </c>
      <c r="C57" s="5" t="s">
        <v>979</v>
      </c>
      <c r="D57" s="7" t="s">
        <v>9</v>
      </c>
      <c r="E57" s="7" t="s">
        <v>946</v>
      </c>
      <c r="F57" s="5" t="s">
        <v>280</v>
      </c>
      <c r="G57" s="5" t="s">
        <v>978</v>
      </c>
      <c r="H57" s="7" t="s">
        <v>977</v>
      </c>
    </row>
    <row r="58" spans="1:8" ht="14.25">
      <c r="A58" s="5" t="s">
        <v>215</v>
      </c>
      <c r="B58" s="6">
        <v>287</v>
      </c>
      <c r="C58" s="5" t="s">
        <v>976</v>
      </c>
      <c r="D58" s="7" t="s">
        <v>9</v>
      </c>
      <c r="E58" s="7" t="s">
        <v>946</v>
      </c>
      <c r="F58" s="5" t="s">
        <v>71</v>
      </c>
      <c r="G58" s="5" t="s">
        <v>43</v>
      </c>
      <c r="H58" s="7" t="s">
        <v>975</v>
      </c>
    </row>
    <row r="59" spans="1:8" ht="14.25">
      <c r="A59" s="5" t="s">
        <v>212</v>
      </c>
      <c r="B59" s="6">
        <v>293</v>
      </c>
      <c r="C59" s="5" t="s">
        <v>974</v>
      </c>
      <c r="D59" s="7" t="s">
        <v>9</v>
      </c>
      <c r="E59" s="7" t="s">
        <v>946</v>
      </c>
      <c r="F59" s="5" t="s">
        <v>71</v>
      </c>
      <c r="G59" s="5" t="s">
        <v>43</v>
      </c>
      <c r="H59" s="7" t="s">
        <v>973</v>
      </c>
    </row>
    <row r="60" spans="1:8" ht="14.25">
      <c r="A60" s="5" t="s">
        <v>209</v>
      </c>
      <c r="B60" s="6">
        <v>554</v>
      </c>
      <c r="C60" s="5" t="s">
        <v>972</v>
      </c>
      <c r="D60" s="7" t="s">
        <v>9</v>
      </c>
      <c r="E60" s="7" t="s">
        <v>946</v>
      </c>
      <c r="F60" s="5" t="s">
        <v>360</v>
      </c>
      <c r="G60" s="5" t="s">
        <v>20</v>
      </c>
      <c r="H60" s="7" t="s">
        <v>971</v>
      </c>
    </row>
    <row r="61" spans="1:8" ht="14.25">
      <c r="A61" s="5" t="s">
        <v>206</v>
      </c>
      <c r="B61" s="6">
        <v>325</v>
      </c>
      <c r="C61" s="5" t="s">
        <v>970</v>
      </c>
      <c r="D61" s="7" t="s">
        <v>9</v>
      </c>
      <c r="E61" s="7" t="s">
        <v>946</v>
      </c>
      <c r="F61" s="5" t="s">
        <v>119</v>
      </c>
      <c r="G61" s="5" t="s">
        <v>20</v>
      </c>
      <c r="H61" s="7" t="s">
        <v>969</v>
      </c>
    </row>
    <row r="62" spans="1:8" ht="14.25">
      <c r="A62" s="5" t="s">
        <v>203</v>
      </c>
      <c r="B62" s="6">
        <v>215</v>
      </c>
      <c r="C62" s="5" t="s">
        <v>968</v>
      </c>
      <c r="D62" s="7" t="s">
        <v>9</v>
      </c>
      <c r="E62" s="7" t="s">
        <v>946</v>
      </c>
      <c r="F62" s="5" t="s">
        <v>229</v>
      </c>
      <c r="G62" s="5" t="s">
        <v>43</v>
      </c>
      <c r="H62" s="7" t="s">
        <v>967</v>
      </c>
    </row>
    <row r="63" spans="1:8" ht="14.25">
      <c r="A63" s="5" t="s">
        <v>200</v>
      </c>
      <c r="B63" s="6">
        <v>399</v>
      </c>
      <c r="C63" s="5" t="s">
        <v>966</v>
      </c>
      <c r="D63" s="7" t="s">
        <v>9</v>
      </c>
      <c r="E63" s="7" t="s">
        <v>946</v>
      </c>
      <c r="F63" s="5" t="s">
        <v>24</v>
      </c>
      <c r="G63" s="5" t="s">
        <v>25</v>
      </c>
      <c r="H63" s="7" t="s">
        <v>965</v>
      </c>
    </row>
    <row r="64" spans="1:8" ht="14.25">
      <c r="A64" s="5" t="s">
        <v>196</v>
      </c>
      <c r="B64" s="6">
        <v>503</v>
      </c>
      <c r="C64" s="5" t="s">
        <v>964</v>
      </c>
      <c r="D64" s="7" t="s">
        <v>9</v>
      </c>
      <c r="E64" s="7" t="s">
        <v>946</v>
      </c>
      <c r="F64" s="5" t="s">
        <v>127</v>
      </c>
      <c r="G64" s="5" t="s">
        <v>12</v>
      </c>
      <c r="H64" s="7" t="s">
        <v>963</v>
      </c>
    </row>
    <row r="65" spans="1:8" ht="14.25">
      <c r="A65" s="5" t="s">
        <v>192</v>
      </c>
      <c r="B65" s="6">
        <v>641</v>
      </c>
      <c r="C65" s="5" t="s">
        <v>962</v>
      </c>
      <c r="D65" s="7" t="s">
        <v>9</v>
      </c>
      <c r="E65" s="7" t="s">
        <v>946</v>
      </c>
      <c r="F65" s="5" t="s">
        <v>319</v>
      </c>
      <c r="G65" s="5" t="s">
        <v>38</v>
      </c>
      <c r="H65" s="7" t="s">
        <v>961</v>
      </c>
    </row>
    <row r="66" spans="1:8" ht="14.25">
      <c r="A66" s="5" t="s">
        <v>388</v>
      </c>
      <c r="B66" s="6">
        <v>660</v>
      </c>
      <c r="C66" s="5" t="s">
        <v>960</v>
      </c>
      <c r="D66" s="7" t="s">
        <v>9</v>
      </c>
      <c r="E66" s="7" t="s">
        <v>946</v>
      </c>
      <c r="F66" s="5" t="s">
        <v>11</v>
      </c>
      <c r="G66" s="5" t="s">
        <v>12</v>
      </c>
      <c r="H66" s="7" t="s">
        <v>959</v>
      </c>
    </row>
    <row r="67" spans="1:8" ht="14.25">
      <c r="A67" s="5" t="s">
        <v>385</v>
      </c>
      <c r="B67" s="6">
        <v>263</v>
      </c>
      <c r="C67" s="5" t="s">
        <v>958</v>
      </c>
      <c r="D67" s="7" t="s">
        <v>9</v>
      </c>
      <c r="E67" s="7" t="s">
        <v>946</v>
      </c>
      <c r="F67" s="5" t="s">
        <v>957</v>
      </c>
      <c r="G67" s="5" t="s">
        <v>43</v>
      </c>
      <c r="H67" s="7" t="s">
        <v>956</v>
      </c>
    </row>
    <row r="68" spans="1:8" ht="14.25">
      <c r="A68" s="5" t="s">
        <v>382</v>
      </c>
      <c r="B68" s="6">
        <v>599</v>
      </c>
      <c r="C68" s="5" t="s">
        <v>955</v>
      </c>
      <c r="D68" s="7" t="s">
        <v>9</v>
      </c>
      <c r="E68" s="7" t="s">
        <v>946</v>
      </c>
      <c r="F68" s="5" t="s">
        <v>52</v>
      </c>
      <c r="G68" s="5" t="s">
        <v>25</v>
      </c>
      <c r="H68" s="7" t="s">
        <v>954</v>
      </c>
    </row>
    <row r="69" spans="1:8" ht="14.25">
      <c r="A69" s="5" t="s">
        <v>377</v>
      </c>
      <c r="B69" s="6">
        <v>792</v>
      </c>
      <c r="C69" s="5" t="s">
        <v>953</v>
      </c>
      <c r="D69" s="7" t="s">
        <v>9</v>
      </c>
      <c r="E69" s="7" t="s">
        <v>946</v>
      </c>
      <c r="F69" s="5" t="s">
        <v>198</v>
      </c>
      <c r="G69" s="5" t="s">
        <v>12</v>
      </c>
      <c r="H69" s="7" t="s">
        <v>952</v>
      </c>
    </row>
    <row r="70" spans="1:8" ht="14.25">
      <c r="A70" s="5" t="s">
        <v>374</v>
      </c>
      <c r="B70" s="6">
        <v>890</v>
      </c>
      <c r="C70" s="5" t="s">
        <v>951</v>
      </c>
      <c r="D70" s="7" t="s">
        <v>9</v>
      </c>
      <c r="E70" s="7" t="s">
        <v>946</v>
      </c>
      <c r="F70" s="5" t="s">
        <v>421</v>
      </c>
      <c r="G70" s="5" t="s">
        <v>20</v>
      </c>
      <c r="H70" s="7" t="s">
        <v>950</v>
      </c>
    </row>
    <row r="71" spans="1:8" ht="14.25">
      <c r="A71" s="5" t="s">
        <v>371</v>
      </c>
      <c r="B71" s="6">
        <v>793</v>
      </c>
      <c r="C71" s="5" t="s">
        <v>949</v>
      </c>
      <c r="D71" s="7" t="s">
        <v>9</v>
      </c>
      <c r="E71" s="7" t="s">
        <v>946</v>
      </c>
      <c r="F71" s="5" t="s">
        <v>198</v>
      </c>
      <c r="G71" s="5" t="s">
        <v>12</v>
      </c>
      <c r="H71" s="7" t="s">
        <v>948</v>
      </c>
    </row>
    <row r="72" spans="1:8" ht="14.25">
      <c r="A72" s="5" t="s">
        <v>368</v>
      </c>
      <c r="B72" s="6">
        <v>893</v>
      </c>
      <c r="C72" s="5" t="s">
        <v>947</v>
      </c>
      <c r="D72" s="7" t="s">
        <v>9</v>
      </c>
      <c r="E72" s="7" t="s">
        <v>946</v>
      </c>
      <c r="F72" s="5" t="s">
        <v>421</v>
      </c>
      <c r="G72" s="5" t="s">
        <v>20</v>
      </c>
      <c r="H72" s="7" t="s">
        <v>945</v>
      </c>
    </row>
  </sheetData>
  <sheetProtection/>
  <mergeCells count="5">
    <mergeCell ref="A1:H1"/>
    <mergeCell ref="K2:L2"/>
    <mergeCell ref="M2:O2"/>
    <mergeCell ref="K12:L12"/>
    <mergeCell ref="O12:Q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0"/>
  <sheetViews>
    <sheetView zoomScale="80" zoomScaleNormal="80" zoomScalePageLayoutView="0" workbookViewId="0" topLeftCell="A1">
      <selection activeCell="J15" sqref="J15:J18"/>
    </sheetView>
  </sheetViews>
  <sheetFormatPr defaultColWidth="9.140625" defaultRowHeight="15"/>
  <cols>
    <col min="1" max="1" width="5.7109375" style="0" bestFit="1" customWidth="1"/>
    <col min="2" max="2" width="4.00390625" style="0" bestFit="1" customWidth="1"/>
    <col min="3" max="3" width="19.421875" style="0" bestFit="1" customWidth="1"/>
    <col min="4" max="4" width="4.57421875" style="2" bestFit="1" customWidth="1"/>
    <col min="5" max="5" width="7.57421875" style="2" bestFit="1" customWidth="1"/>
    <col min="6" max="6" width="22.00390625" style="0" bestFit="1" customWidth="1"/>
    <col min="7" max="7" width="10.8515625" style="0" bestFit="1" customWidth="1"/>
    <col min="8" max="8" width="9.00390625" style="2" bestFit="1" customWidth="1"/>
    <col min="10" max="10" width="21.28125" style="0" bestFit="1" customWidth="1"/>
  </cols>
  <sheetData>
    <row r="1" spans="1:8" s="1" customFormat="1" ht="30.75">
      <c r="A1" s="37" t="s">
        <v>176</v>
      </c>
      <c r="B1" s="37"/>
      <c r="C1" s="37"/>
      <c r="D1" s="37"/>
      <c r="E1" s="37"/>
      <c r="F1" s="37"/>
      <c r="G1" s="37"/>
      <c r="H1" s="37"/>
    </row>
    <row r="2" spans="1:15" ht="14.25">
      <c r="A2" s="6" t="s">
        <v>0</v>
      </c>
      <c r="B2" s="6" t="s">
        <v>1</v>
      </c>
      <c r="C2" s="6" t="s">
        <v>2</v>
      </c>
      <c r="D2" s="8" t="s">
        <v>177</v>
      </c>
      <c r="E2" s="8" t="s">
        <v>3</v>
      </c>
      <c r="F2" s="6" t="s">
        <v>4</v>
      </c>
      <c r="G2" s="6" t="s">
        <v>5</v>
      </c>
      <c r="H2" s="8" t="s">
        <v>6</v>
      </c>
      <c r="J2" s="4" t="s">
        <v>178</v>
      </c>
      <c r="K2" s="38" t="s">
        <v>1084</v>
      </c>
      <c r="L2" s="38"/>
      <c r="M2" s="38" t="s">
        <v>179</v>
      </c>
      <c r="N2" s="38"/>
      <c r="O2" s="38"/>
    </row>
    <row r="3" spans="1:15" ht="14.25">
      <c r="A3" s="5" t="s">
        <v>7</v>
      </c>
      <c r="B3" s="6">
        <v>820</v>
      </c>
      <c r="C3" s="5" t="s">
        <v>1199</v>
      </c>
      <c r="D3" s="7" t="s">
        <v>190</v>
      </c>
      <c r="E3" s="7" t="s">
        <v>1084</v>
      </c>
      <c r="F3" s="5" t="s">
        <v>123</v>
      </c>
      <c r="G3" s="5" t="s">
        <v>20</v>
      </c>
      <c r="H3" s="7" t="s">
        <v>1198</v>
      </c>
      <c r="J3" s="4" t="s">
        <v>180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181</v>
      </c>
    </row>
    <row r="4" spans="1:15" ht="14.25">
      <c r="A4" s="5" t="s">
        <v>14</v>
      </c>
      <c r="B4" s="6">
        <v>736</v>
      </c>
      <c r="C4" s="5" t="s">
        <v>1197</v>
      </c>
      <c r="D4" s="7" t="s">
        <v>190</v>
      </c>
      <c r="E4" s="7" t="s">
        <v>1084</v>
      </c>
      <c r="F4" s="5" t="s">
        <v>380</v>
      </c>
      <c r="G4" s="5" t="s">
        <v>379</v>
      </c>
      <c r="H4" s="7" t="s">
        <v>697</v>
      </c>
      <c r="J4" s="6" t="s">
        <v>380</v>
      </c>
      <c r="K4" s="8">
        <v>2</v>
      </c>
      <c r="L4" s="8">
        <v>10</v>
      </c>
      <c r="M4" s="8">
        <v>17</v>
      </c>
      <c r="N4" s="8">
        <v>24</v>
      </c>
      <c r="O4" s="8">
        <f aca="true" t="shared" si="0" ref="O4:O12">SUM(K4:N4)</f>
        <v>53</v>
      </c>
    </row>
    <row r="5" spans="1:15" ht="14.25">
      <c r="A5" s="5" t="s">
        <v>17</v>
      </c>
      <c r="B5" s="6">
        <v>794</v>
      </c>
      <c r="C5" s="5" t="s">
        <v>1196</v>
      </c>
      <c r="D5" s="7" t="s">
        <v>190</v>
      </c>
      <c r="E5" s="7" t="s">
        <v>1084</v>
      </c>
      <c r="F5" s="5" t="s">
        <v>198</v>
      </c>
      <c r="G5" s="5" t="s">
        <v>12</v>
      </c>
      <c r="H5" s="7" t="s">
        <v>1195</v>
      </c>
      <c r="J5" s="6" t="s">
        <v>519</v>
      </c>
      <c r="K5" s="8">
        <v>9</v>
      </c>
      <c r="L5" s="8">
        <v>13</v>
      </c>
      <c r="M5" s="8">
        <v>25</v>
      </c>
      <c r="N5" s="8">
        <v>27</v>
      </c>
      <c r="O5" s="8">
        <f t="shared" si="0"/>
        <v>74</v>
      </c>
    </row>
    <row r="6" spans="1:15" ht="14.25">
      <c r="A6" s="5" t="s">
        <v>22</v>
      </c>
      <c r="B6" s="6">
        <v>501</v>
      </c>
      <c r="C6" s="5" t="s">
        <v>1194</v>
      </c>
      <c r="D6" s="7" t="s">
        <v>190</v>
      </c>
      <c r="E6" s="7" t="s">
        <v>1084</v>
      </c>
      <c r="F6" s="5" t="s">
        <v>127</v>
      </c>
      <c r="G6" s="5" t="s">
        <v>12</v>
      </c>
      <c r="H6" s="7" t="s">
        <v>1193</v>
      </c>
      <c r="J6" s="6" t="s">
        <v>24</v>
      </c>
      <c r="K6" s="8">
        <v>6</v>
      </c>
      <c r="L6" s="8">
        <v>8</v>
      </c>
      <c r="M6" s="8">
        <v>28</v>
      </c>
      <c r="N6" s="8">
        <v>36</v>
      </c>
      <c r="O6" s="8">
        <f t="shared" si="0"/>
        <v>78</v>
      </c>
    </row>
    <row r="7" spans="1:15" ht="14.25">
      <c r="A7" s="5" t="s">
        <v>27</v>
      </c>
      <c r="B7" s="6">
        <v>499</v>
      </c>
      <c r="C7" s="5" t="s">
        <v>1192</v>
      </c>
      <c r="D7" s="7" t="s">
        <v>190</v>
      </c>
      <c r="E7" s="7" t="s">
        <v>1084</v>
      </c>
      <c r="F7" s="5" t="s">
        <v>127</v>
      </c>
      <c r="G7" s="5" t="s">
        <v>12</v>
      </c>
      <c r="H7" s="7" t="s">
        <v>1191</v>
      </c>
      <c r="J7" s="6" t="s">
        <v>127</v>
      </c>
      <c r="K7" s="8">
        <v>4</v>
      </c>
      <c r="L7" s="8">
        <v>5</v>
      </c>
      <c r="M7" s="8">
        <v>48</v>
      </c>
      <c r="N7" s="8">
        <v>53</v>
      </c>
      <c r="O7" s="8">
        <f t="shared" si="0"/>
        <v>110</v>
      </c>
    </row>
    <row r="8" spans="1:15" ht="14.25">
      <c r="A8" s="5" t="s">
        <v>30</v>
      </c>
      <c r="B8" s="6">
        <v>395</v>
      </c>
      <c r="C8" s="5" t="s">
        <v>1190</v>
      </c>
      <c r="D8" s="7" t="s">
        <v>190</v>
      </c>
      <c r="E8" s="7" t="s">
        <v>1084</v>
      </c>
      <c r="F8" s="5" t="s">
        <v>24</v>
      </c>
      <c r="G8" s="5" t="s">
        <v>25</v>
      </c>
      <c r="H8" s="7" t="s">
        <v>682</v>
      </c>
      <c r="J8" s="6" t="s">
        <v>119</v>
      </c>
      <c r="K8" s="8">
        <v>15</v>
      </c>
      <c r="L8" s="8">
        <v>31</v>
      </c>
      <c r="M8" s="8">
        <v>37</v>
      </c>
      <c r="N8" s="8">
        <v>60</v>
      </c>
      <c r="O8" s="8">
        <f t="shared" si="0"/>
        <v>143</v>
      </c>
    </row>
    <row r="9" spans="1:15" ht="14.25">
      <c r="A9" s="5" t="s">
        <v>33</v>
      </c>
      <c r="B9" s="6">
        <v>471</v>
      </c>
      <c r="C9" s="5" t="s">
        <v>1189</v>
      </c>
      <c r="D9" s="7" t="s">
        <v>190</v>
      </c>
      <c r="E9" s="7" t="s">
        <v>1084</v>
      </c>
      <c r="F9" s="5" t="s">
        <v>188</v>
      </c>
      <c r="G9" s="5" t="s">
        <v>43</v>
      </c>
      <c r="H9" s="7" t="s">
        <v>812</v>
      </c>
      <c r="J9" s="6" t="s">
        <v>360</v>
      </c>
      <c r="K9" s="8">
        <v>26</v>
      </c>
      <c r="L9" s="8">
        <v>35</v>
      </c>
      <c r="M9" s="8">
        <v>41</v>
      </c>
      <c r="N9" s="8">
        <v>43</v>
      </c>
      <c r="O9" s="8">
        <f t="shared" si="0"/>
        <v>145</v>
      </c>
    </row>
    <row r="10" spans="1:15" ht="14.25">
      <c r="A10" s="5" t="s">
        <v>35</v>
      </c>
      <c r="B10" s="6">
        <v>394</v>
      </c>
      <c r="C10" s="5" t="s">
        <v>1188</v>
      </c>
      <c r="D10" s="7" t="s">
        <v>190</v>
      </c>
      <c r="E10" s="7" t="s">
        <v>1084</v>
      </c>
      <c r="F10" s="5" t="s">
        <v>24</v>
      </c>
      <c r="G10" s="5" t="s">
        <v>25</v>
      </c>
      <c r="H10" s="7" t="s">
        <v>1187</v>
      </c>
      <c r="J10" s="6" t="s">
        <v>71</v>
      </c>
      <c r="K10" s="8">
        <v>12</v>
      </c>
      <c r="L10" s="8">
        <v>21</v>
      </c>
      <c r="M10" s="8">
        <v>52</v>
      </c>
      <c r="N10" s="8">
        <v>61</v>
      </c>
      <c r="O10" s="8">
        <f t="shared" si="0"/>
        <v>146</v>
      </c>
    </row>
    <row r="11" spans="1:15" ht="14.25">
      <c r="A11" s="5" t="s">
        <v>40</v>
      </c>
      <c r="B11" s="6">
        <v>174</v>
      </c>
      <c r="C11" s="5" t="s">
        <v>1186</v>
      </c>
      <c r="D11" s="7" t="s">
        <v>190</v>
      </c>
      <c r="E11" s="7" t="s">
        <v>1084</v>
      </c>
      <c r="F11" s="5" t="s">
        <v>519</v>
      </c>
      <c r="G11" s="5" t="s">
        <v>518</v>
      </c>
      <c r="H11" s="7" t="s">
        <v>677</v>
      </c>
      <c r="J11" s="6" t="s">
        <v>184</v>
      </c>
      <c r="K11" s="8">
        <v>11</v>
      </c>
      <c r="L11" s="8">
        <v>42</v>
      </c>
      <c r="M11" s="8">
        <v>54</v>
      </c>
      <c r="N11" s="8">
        <v>65</v>
      </c>
      <c r="O11" s="8">
        <f t="shared" si="0"/>
        <v>172</v>
      </c>
    </row>
    <row r="12" spans="1:15" ht="14.25">
      <c r="A12" s="5" t="s">
        <v>44</v>
      </c>
      <c r="B12" s="6">
        <v>737</v>
      </c>
      <c r="C12" s="5" t="s">
        <v>1185</v>
      </c>
      <c r="D12" s="7" t="s">
        <v>190</v>
      </c>
      <c r="E12" s="7" t="s">
        <v>1084</v>
      </c>
      <c r="F12" s="5" t="s">
        <v>380</v>
      </c>
      <c r="G12" s="5" t="s">
        <v>379</v>
      </c>
      <c r="H12" s="7" t="s">
        <v>675</v>
      </c>
      <c r="J12" s="6" t="s">
        <v>78</v>
      </c>
      <c r="K12" s="8">
        <v>45</v>
      </c>
      <c r="L12" s="8">
        <v>47</v>
      </c>
      <c r="M12" s="8">
        <v>55</v>
      </c>
      <c r="N12" s="8">
        <v>57</v>
      </c>
      <c r="O12" s="8">
        <f t="shared" si="0"/>
        <v>204</v>
      </c>
    </row>
    <row r="13" spans="1:8" ht="14.25">
      <c r="A13" s="5" t="s">
        <v>48</v>
      </c>
      <c r="B13" s="6">
        <v>840</v>
      </c>
      <c r="C13" s="5" t="s">
        <v>1184</v>
      </c>
      <c r="D13" s="7" t="s">
        <v>190</v>
      </c>
      <c r="E13" s="7" t="s">
        <v>1084</v>
      </c>
      <c r="F13" s="5" t="s">
        <v>37</v>
      </c>
      <c r="G13" s="5" t="s">
        <v>38</v>
      </c>
      <c r="H13" s="7" t="s">
        <v>1183</v>
      </c>
    </row>
    <row r="14" spans="1:17" ht="14.25">
      <c r="A14" s="5" t="s">
        <v>50</v>
      </c>
      <c r="B14" s="6">
        <v>286</v>
      </c>
      <c r="C14" s="5" t="s">
        <v>1182</v>
      </c>
      <c r="D14" s="7" t="s">
        <v>190</v>
      </c>
      <c r="E14" s="7" t="s">
        <v>1084</v>
      </c>
      <c r="F14" s="5" t="s">
        <v>71</v>
      </c>
      <c r="G14" s="5" t="s">
        <v>43</v>
      </c>
      <c r="H14" s="7" t="s">
        <v>1181</v>
      </c>
      <c r="J14" s="4" t="s">
        <v>178</v>
      </c>
      <c r="K14" s="38" t="s">
        <v>1084</v>
      </c>
      <c r="L14" s="38"/>
      <c r="M14" s="4"/>
      <c r="N14" s="4"/>
      <c r="O14" s="38" t="s">
        <v>489</v>
      </c>
      <c r="P14" s="38"/>
      <c r="Q14" s="38"/>
    </row>
    <row r="15" spans="1:17" ht="14.25">
      <c r="A15" s="5" t="s">
        <v>54</v>
      </c>
      <c r="B15" s="6">
        <v>175</v>
      </c>
      <c r="C15" s="5" t="s">
        <v>1180</v>
      </c>
      <c r="D15" s="7" t="s">
        <v>190</v>
      </c>
      <c r="E15" s="7" t="s">
        <v>1084</v>
      </c>
      <c r="F15" s="5" t="s">
        <v>519</v>
      </c>
      <c r="G15" s="5" t="s">
        <v>518</v>
      </c>
      <c r="H15" s="7" t="s">
        <v>1179</v>
      </c>
      <c r="J15" s="4" t="s">
        <v>5</v>
      </c>
      <c r="K15" s="4" t="s">
        <v>0</v>
      </c>
      <c r="L15" s="4" t="s">
        <v>0</v>
      </c>
      <c r="M15" s="4" t="s">
        <v>0</v>
      </c>
      <c r="N15" s="4" t="s">
        <v>0</v>
      </c>
      <c r="O15" s="4" t="s">
        <v>0</v>
      </c>
      <c r="P15" s="4" t="s">
        <v>0</v>
      </c>
      <c r="Q15" s="4" t="s">
        <v>181</v>
      </c>
    </row>
    <row r="16" spans="1:17" ht="14.25">
      <c r="A16" s="5" t="s">
        <v>57</v>
      </c>
      <c r="B16" s="6">
        <v>760</v>
      </c>
      <c r="C16" s="5" t="s">
        <v>1178</v>
      </c>
      <c r="D16" s="7" t="s">
        <v>190</v>
      </c>
      <c r="E16" s="7" t="s">
        <v>1084</v>
      </c>
      <c r="F16" s="5" t="s">
        <v>537</v>
      </c>
      <c r="G16" s="5" t="s">
        <v>43</v>
      </c>
      <c r="H16" s="7" t="s">
        <v>807</v>
      </c>
      <c r="J16" s="6" t="s">
        <v>379</v>
      </c>
      <c r="K16" s="8">
        <v>2</v>
      </c>
      <c r="L16" s="8">
        <v>9</v>
      </c>
      <c r="M16" s="8">
        <v>10</v>
      </c>
      <c r="N16" s="8">
        <v>13</v>
      </c>
      <c r="O16" s="8">
        <v>17</v>
      </c>
      <c r="P16" s="8">
        <v>24</v>
      </c>
      <c r="Q16" s="8">
        <f>SUM(K16:P16)</f>
        <v>75</v>
      </c>
    </row>
    <row r="17" spans="1:17" ht="14.25">
      <c r="A17" s="5" t="s">
        <v>60</v>
      </c>
      <c r="B17" s="6">
        <v>322</v>
      </c>
      <c r="C17" s="5" t="s">
        <v>1177</v>
      </c>
      <c r="D17" s="7" t="s">
        <v>190</v>
      </c>
      <c r="E17" s="7" t="s">
        <v>1084</v>
      </c>
      <c r="F17" s="5" t="s">
        <v>119</v>
      </c>
      <c r="G17" s="5" t="s">
        <v>20</v>
      </c>
      <c r="H17" s="7" t="s">
        <v>1176</v>
      </c>
      <c r="J17" s="6" t="s">
        <v>43</v>
      </c>
      <c r="K17" s="8">
        <v>7</v>
      </c>
      <c r="L17" s="8">
        <v>12</v>
      </c>
      <c r="M17" s="8">
        <v>14</v>
      </c>
      <c r="N17" s="8">
        <v>16</v>
      </c>
      <c r="O17" s="8">
        <v>21</v>
      </c>
      <c r="P17" s="8">
        <v>23</v>
      </c>
      <c r="Q17" s="8">
        <f>SUM(K17:P17)</f>
        <v>93</v>
      </c>
    </row>
    <row r="18" spans="1:17" ht="14.25">
      <c r="A18" s="5" t="s">
        <v>63</v>
      </c>
      <c r="B18" s="6">
        <v>762</v>
      </c>
      <c r="C18" s="5" t="s">
        <v>1175</v>
      </c>
      <c r="D18" s="7" t="s">
        <v>190</v>
      </c>
      <c r="E18" s="7" t="s">
        <v>1084</v>
      </c>
      <c r="F18" s="5" t="s">
        <v>537</v>
      </c>
      <c r="G18" s="5" t="s">
        <v>43</v>
      </c>
      <c r="H18" s="7" t="s">
        <v>1174</v>
      </c>
      <c r="J18" s="6" t="s">
        <v>20</v>
      </c>
      <c r="K18" s="8">
        <v>1</v>
      </c>
      <c r="L18" s="8">
        <v>15</v>
      </c>
      <c r="M18" s="8">
        <v>22</v>
      </c>
      <c r="N18" s="8">
        <v>26</v>
      </c>
      <c r="O18" s="8">
        <v>31</v>
      </c>
      <c r="P18" s="8">
        <v>35</v>
      </c>
      <c r="Q18" s="8">
        <f>SUM(K18:P18)</f>
        <v>130</v>
      </c>
    </row>
    <row r="19" spans="1:17" ht="14.25">
      <c r="A19" s="5" t="s">
        <v>66</v>
      </c>
      <c r="B19" s="6">
        <v>735</v>
      </c>
      <c r="C19" s="5" t="s">
        <v>1173</v>
      </c>
      <c r="D19" s="7" t="s">
        <v>190</v>
      </c>
      <c r="E19" s="7" t="s">
        <v>1084</v>
      </c>
      <c r="F19" s="5" t="s">
        <v>380</v>
      </c>
      <c r="G19" s="5" t="s">
        <v>379</v>
      </c>
      <c r="H19" s="7" t="s">
        <v>1081</v>
      </c>
      <c r="J19" s="6" t="s">
        <v>25</v>
      </c>
      <c r="K19" s="8">
        <v>6</v>
      </c>
      <c r="L19" s="8">
        <v>8</v>
      </c>
      <c r="M19" s="8">
        <v>28</v>
      </c>
      <c r="N19" s="8">
        <v>36</v>
      </c>
      <c r="O19" s="8">
        <v>40</v>
      </c>
      <c r="P19" s="8">
        <v>64</v>
      </c>
      <c r="Q19" s="8">
        <f>SUM(K19:P19)</f>
        <v>182</v>
      </c>
    </row>
    <row r="20" spans="1:17" ht="14.25">
      <c r="A20" s="5" t="s">
        <v>69</v>
      </c>
      <c r="B20" s="6">
        <v>447</v>
      </c>
      <c r="C20" s="5" t="s">
        <v>1172</v>
      </c>
      <c r="D20" s="7" t="s">
        <v>190</v>
      </c>
      <c r="E20" s="7" t="s">
        <v>1084</v>
      </c>
      <c r="F20" s="5" t="s">
        <v>586</v>
      </c>
      <c r="G20" s="5" t="s">
        <v>38</v>
      </c>
      <c r="H20" s="7" t="s">
        <v>1171</v>
      </c>
      <c r="J20" s="6" t="s">
        <v>38</v>
      </c>
      <c r="K20" s="8">
        <v>11</v>
      </c>
      <c r="L20" s="8">
        <v>18</v>
      </c>
      <c r="M20" s="8">
        <v>19</v>
      </c>
      <c r="N20" s="8">
        <v>42</v>
      </c>
      <c r="O20" s="8">
        <v>46</v>
      </c>
      <c r="P20" s="8">
        <v>54</v>
      </c>
      <c r="Q20" s="8">
        <f>SUM(K20:P20)</f>
        <v>190</v>
      </c>
    </row>
    <row r="21" spans="1:8" ht="14.25">
      <c r="A21" s="5" t="s">
        <v>73</v>
      </c>
      <c r="B21" s="6">
        <v>640</v>
      </c>
      <c r="C21" s="5" t="s">
        <v>1170</v>
      </c>
      <c r="D21" s="7" t="s">
        <v>190</v>
      </c>
      <c r="E21" s="7" t="s">
        <v>1084</v>
      </c>
      <c r="F21" s="5" t="s">
        <v>319</v>
      </c>
      <c r="G21" s="5" t="s">
        <v>38</v>
      </c>
      <c r="H21" s="7" t="s">
        <v>1169</v>
      </c>
    </row>
    <row r="22" spans="1:8" ht="14.25">
      <c r="A22" s="5" t="s">
        <v>76</v>
      </c>
      <c r="B22" s="6">
        <v>967</v>
      </c>
      <c r="C22" s="5" t="s">
        <v>1168</v>
      </c>
      <c r="D22" s="7" t="s">
        <v>190</v>
      </c>
      <c r="E22" s="7" t="s">
        <v>1084</v>
      </c>
      <c r="F22" s="5" t="s">
        <v>167</v>
      </c>
      <c r="G22" s="5" t="s">
        <v>168</v>
      </c>
      <c r="H22" s="7" t="s">
        <v>1167</v>
      </c>
    </row>
    <row r="23" spans="1:8" ht="14.25">
      <c r="A23" s="5" t="s">
        <v>80</v>
      </c>
      <c r="B23" s="6">
        <v>285</v>
      </c>
      <c r="C23" s="5" t="s">
        <v>1166</v>
      </c>
      <c r="D23" s="7" t="s">
        <v>190</v>
      </c>
      <c r="E23" s="7" t="s">
        <v>1084</v>
      </c>
      <c r="F23" s="5" t="s">
        <v>71</v>
      </c>
      <c r="G23" s="5" t="s">
        <v>43</v>
      </c>
      <c r="H23" s="7" t="s">
        <v>653</v>
      </c>
    </row>
    <row r="24" spans="1:8" ht="14.25">
      <c r="A24" s="5" t="s">
        <v>82</v>
      </c>
      <c r="B24" s="6">
        <v>454</v>
      </c>
      <c r="C24" s="5" t="s">
        <v>1165</v>
      </c>
      <c r="D24" s="7" t="s">
        <v>190</v>
      </c>
      <c r="E24" s="7" t="s">
        <v>1084</v>
      </c>
      <c r="F24" s="5" t="s">
        <v>19</v>
      </c>
      <c r="G24" s="5" t="s">
        <v>20</v>
      </c>
      <c r="H24" s="7" t="s">
        <v>1164</v>
      </c>
    </row>
    <row r="25" spans="1:8" ht="14.25">
      <c r="A25" s="5" t="s">
        <v>85</v>
      </c>
      <c r="B25" s="6">
        <v>778</v>
      </c>
      <c r="C25" s="5" t="s">
        <v>1163</v>
      </c>
      <c r="D25" s="7" t="s">
        <v>190</v>
      </c>
      <c r="E25" s="7" t="s">
        <v>1084</v>
      </c>
      <c r="F25" s="5" t="s">
        <v>443</v>
      </c>
      <c r="G25" s="5" t="s">
        <v>43</v>
      </c>
      <c r="H25" s="7" t="s">
        <v>1162</v>
      </c>
    </row>
    <row r="26" spans="1:8" ht="14.25">
      <c r="A26" s="5" t="s">
        <v>87</v>
      </c>
      <c r="B26" s="6">
        <v>734</v>
      </c>
      <c r="C26" s="5" t="s">
        <v>1161</v>
      </c>
      <c r="D26" s="7" t="s">
        <v>190</v>
      </c>
      <c r="E26" s="7" t="s">
        <v>1084</v>
      </c>
      <c r="F26" s="5" t="s">
        <v>380</v>
      </c>
      <c r="G26" s="5" t="s">
        <v>379</v>
      </c>
      <c r="H26" s="7" t="s">
        <v>649</v>
      </c>
    </row>
    <row r="27" spans="1:8" ht="14.25">
      <c r="A27" s="5" t="s">
        <v>90</v>
      </c>
      <c r="B27" s="6">
        <v>176</v>
      </c>
      <c r="C27" s="5" t="s">
        <v>1160</v>
      </c>
      <c r="D27" s="7" t="s">
        <v>190</v>
      </c>
      <c r="E27" s="7" t="s">
        <v>1084</v>
      </c>
      <c r="F27" s="5" t="s">
        <v>519</v>
      </c>
      <c r="G27" s="5" t="s">
        <v>518</v>
      </c>
      <c r="H27" s="7" t="s">
        <v>1159</v>
      </c>
    </row>
    <row r="28" spans="1:8" ht="14.25">
      <c r="A28" s="5" t="s">
        <v>93</v>
      </c>
      <c r="B28" s="6">
        <v>551</v>
      </c>
      <c r="C28" s="5" t="s">
        <v>1158</v>
      </c>
      <c r="D28" s="7" t="s">
        <v>190</v>
      </c>
      <c r="E28" s="7" t="s">
        <v>1084</v>
      </c>
      <c r="F28" s="5" t="s">
        <v>360</v>
      </c>
      <c r="G28" s="5" t="s">
        <v>20</v>
      </c>
      <c r="H28" s="7" t="s">
        <v>647</v>
      </c>
    </row>
    <row r="29" spans="1:8" ht="14.25">
      <c r="A29" s="5" t="s">
        <v>96</v>
      </c>
      <c r="B29" s="6">
        <v>177</v>
      </c>
      <c r="C29" s="5" t="s">
        <v>1157</v>
      </c>
      <c r="D29" s="7" t="s">
        <v>190</v>
      </c>
      <c r="E29" s="7" t="s">
        <v>1084</v>
      </c>
      <c r="F29" s="5" t="s">
        <v>519</v>
      </c>
      <c r="G29" s="5" t="s">
        <v>518</v>
      </c>
      <c r="H29" s="7" t="s">
        <v>1156</v>
      </c>
    </row>
    <row r="30" spans="1:8" ht="14.25">
      <c r="A30" s="5" t="s">
        <v>98</v>
      </c>
      <c r="B30" s="6">
        <v>393</v>
      </c>
      <c r="C30" s="5" t="s">
        <v>1155</v>
      </c>
      <c r="D30" s="7" t="s">
        <v>190</v>
      </c>
      <c r="E30" s="7" t="s">
        <v>1084</v>
      </c>
      <c r="F30" s="5" t="s">
        <v>24</v>
      </c>
      <c r="G30" s="5" t="s">
        <v>25</v>
      </c>
      <c r="H30" s="7" t="s">
        <v>1154</v>
      </c>
    </row>
    <row r="31" spans="1:8" ht="14.25">
      <c r="A31" s="5" t="s">
        <v>101</v>
      </c>
      <c r="B31" s="6">
        <v>472</v>
      </c>
      <c r="C31" s="5" t="s">
        <v>1153</v>
      </c>
      <c r="D31" s="7" t="s">
        <v>190</v>
      </c>
      <c r="E31" s="7" t="s">
        <v>1084</v>
      </c>
      <c r="F31" s="5" t="s">
        <v>188</v>
      </c>
      <c r="G31" s="5" t="s">
        <v>43</v>
      </c>
      <c r="H31" s="7" t="s">
        <v>1152</v>
      </c>
    </row>
    <row r="32" spans="1:8" ht="14.25">
      <c r="A32" s="5" t="s">
        <v>103</v>
      </c>
      <c r="B32" s="6">
        <v>172</v>
      </c>
      <c r="C32" s="5" t="s">
        <v>1151</v>
      </c>
      <c r="D32" s="7" t="s">
        <v>190</v>
      </c>
      <c r="E32" s="7" t="s">
        <v>1084</v>
      </c>
      <c r="F32" s="5" t="s">
        <v>519</v>
      </c>
      <c r="G32" s="5" t="s">
        <v>518</v>
      </c>
      <c r="H32" s="7" t="s">
        <v>1149</v>
      </c>
    </row>
    <row r="33" spans="1:8" ht="14.25">
      <c r="A33" s="5" t="s">
        <v>105</v>
      </c>
      <c r="B33" s="6">
        <v>321</v>
      </c>
      <c r="C33" s="5" t="s">
        <v>1150</v>
      </c>
      <c r="D33" s="7" t="s">
        <v>190</v>
      </c>
      <c r="E33" s="7" t="s">
        <v>1084</v>
      </c>
      <c r="F33" s="5" t="s">
        <v>119</v>
      </c>
      <c r="G33" s="5" t="s">
        <v>20</v>
      </c>
      <c r="H33" s="7" t="s">
        <v>1149</v>
      </c>
    </row>
    <row r="34" spans="1:8" ht="14.25">
      <c r="A34" s="5" t="s">
        <v>108</v>
      </c>
      <c r="B34" s="6">
        <v>171</v>
      </c>
      <c r="C34" s="5" t="s">
        <v>1148</v>
      </c>
      <c r="D34" s="7" t="s">
        <v>190</v>
      </c>
      <c r="E34" s="7" t="s">
        <v>1084</v>
      </c>
      <c r="F34" s="5" t="s">
        <v>519</v>
      </c>
      <c r="G34" s="5" t="s">
        <v>518</v>
      </c>
      <c r="H34" s="7" t="s">
        <v>1147</v>
      </c>
    </row>
    <row r="35" spans="1:8" ht="14.25">
      <c r="A35" s="5" t="s">
        <v>112</v>
      </c>
      <c r="B35" s="6">
        <v>964</v>
      </c>
      <c r="C35" s="5" t="s">
        <v>1146</v>
      </c>
      <c r="D35" s="7" t="s">
        <v>190</v>
      </c>
      <c r="E35" s="7" t="s">
        <v>1084</v>
      </c>
      <c r="F35" s="5" t="s">
        <v>167</v>
      </c>
      <c r="G35" s="5" t="s">
        <v>168</v>
      </c>
      <c r="H35" s="7" t="s">
        <v>1145</v>
      </c>
    </row>
    <row r="36" spans="1:8" ht="14.25">
      <c r="A36" s="5" t="s">
        <v>114</v>
      </c>
      <c r="B36" s="6">
        <v>173</v>
      </c>
      <c r="C36" s="5" t="s">
        <v>1144</v>
      </c>
      <c r="D36" s="7" t="s">
        <v>190</v>
      </c>
      <c r="E36" s="7" t="s">
        <v>1084</v>
      </c>
      <c r="F36" s="5" t="s">
        <v>519</v>
      </c>
      <c r="G36" s="5" t="s">
        <v>518</v>
      </c>
      <c r="H36" s="7" t="s">
        <v>1143</v>
      </c>
    </row>
    <row r="37" spans="1:8" ht="14.25">
      <c r="A37" s="5" t="s">
        <v>117</v>
      </c>
      <c r="B37" s="6">
        <v>548</v>
      </c>
      <c r="C37" s="5" t="s">
        <v>1142</v>
      </c>
      <c r="D37" s="7" t="s">
        <v>190</v>
      </c>
      <c r="E37" s="7" t="s">
        <v>1084</v>
      </c>
      <c r="F37" s="5" t="s">
        <v>360</v>
      </c>
      <c r="G37" s="5" t="s">
        <v>20</v>
      </c>
      <c r="H37" s="7" t="s">
        <v>1141</v>
      </c>
    </row>
    <row r="38" spans="1:8" ht="14.25">
      <c r="A38" s="5" t="s">
        <v>121</v>
      </c>
      <c r="B38" s="6">
        <v>392</v>
      </c>
      <c r="C38" s="5" t="s">
        <v>1140</v>
      </c>
      <c r="D38" s="7" t="s">
        <v>190</v>
      </c>
      <c r="E38" s="7" t="s">
        <v>1084</v>
      </c>
      <c r="F38" s="5" t="s">
        <v>24</v>
      </c>
      <c r="G38" s="5" t="s">
        <v>25</v>
      </c>
      <c r="H38" s="7" t="s">
        <v>1139</v>
      </c>
    </row>
    <row r="39" spans="1:8" ht="14.25">
      <c r="A39" s="5" t="s">
        <v>125</v>
      </c>
      <c r="B39" s="6">
        <v>320</v>
      </c>
      <c r="C39" s="5" t="s">
        <v>1138</v>
      </c>
      <c r="D39" s="7" t="s">
        <v>190</v>
      </c>
      <c r="E39" s="7" t="s">
        <v>1084</v>
      </c>
      <c r="F39" s="5" t="s">
        <v>119</v>
      </c>
      <c r="G39" s="5" t="s">
        <v>20</v>
      </c>
      <c r="H39" s="7" t="s">
        <v>1137</v>
      </c>
    </row>
    <row r="40" spans="1:8" ht="14.25">
      <c r="A40" s="5" t="s">
        <v>129</v>
      </c>
      <c r="B40" s="6">
        <v>895</v>
      </c>
      <c r="C40" s="5" t="s">
        <v>1136</v>
      </c>
      <c r="D40" s="7" t="s">
        <v>190</v>
      </c>
      <c r="E40" s="7" t="s">
        <v>1084</v>
      </c>
      <c r="F40" s="5" t="s">
        <v>421</v>
      </c>
      <c r="G40" s="5" t="s">
        <v>20</v>
      </c>
      <c r="H40" s="7" t="s">
        <v>1135</v>
      </c>
    </row>
    <row r="41" spans="1:8" ht="14.25">
      <c r="A41" s="5" t="s">
        <v>131</v>
      </c>
      <c r="B41" s="6">
        <v>937</v>
      </c>
      <c r="C41" s="5" t="s">
        <v>1134</v>
      </c>
      <c r="D41" s="7" t="s">
        <v>190</v>
      </c>
      <c r="E41" s="7" t="s">
        <v>1084</v>
      </c>
      <c r="F41" s="5" t="s">
        <v>286</v>
      </c>
      <c r="G41" s="5" t="s">
        <v>339</v>
      </c>
      <c r="H41" s="7" t="s">
        <v>1133</v>
      </c>
    </row>
    <row r="42" spans="1:8" ht="14.25">
      <c r="A42" s="5" t="s">
        <v>134</v>
      </c>
      <c r="B42" s="6">
        <v>871</v>
      </c>
      <c r="C42" s="5" t="s">
        <v>1132</v>
      </c>
      <c r="D42" s="7" t="s">
        <v>190</v>
      </c>
      <c r="E42" s="7" t="s">
        <v>1084</v>
      </c>
      <c r="F42" s="5" t="s">
        <v>217</v>
      </c>
      <c r="G42" s="5" t="s">
        <v>25</v>
      </c>
      <c r="H42" s="7" t="s">
        <v>1131</v>
      </c>
    </row>
    <row r="43" spans="1:8" ht="14.25">
      <c r="A43" s="5" t="s">
        <v>138</v>
      </c>
      <c r="B43" s="6">
        <v>549</v>
      </c>
      <c r="C43" s="5" t="s">
        <v>1130</v>
      </c>
      <c r="D43" s="7" t="s">
        <v>190</v>
      </c>
      <c r="E43" s="7" t="s">
        <v>1084</v>
      </c>
      <c r="F43" s="5" t="s">
        <v>360</v>
      </c>
      <c r="G43" s="5" t="s">
        <v>20</v>
      </c>
      <c r="H43" s="7" t="s">
        <v>1129</v>
      </c>
    </row>
    <row r="44" spans="1:8" ht="14.25">
      <c r="A44" s="5" t="s">
        <v>141</v>
      </c>
      <c r="B44" s="6">
        <v>837</v>
      </c>
      <c r="C44" s="5" t="s">
        <v>1128</v>
      </c>
      <c r="D44" s="7" t="s">
        <v>190</v>
      </c>
      <c r="E44" s="7" t="s">
        <v>1084</v>
      </c>
      <c r="F44" s="5" t="s">
        <v>37</v>
      </c>
      <c r="G44" s="5" t="s">
        <v>38</v>
      </c>
      <c r="H44" s="7" t="s">
        <v>1126</v>
      </c>
    </row>
    <row r="45" spans="1:8" ht="14.25">
      <c r="A45" s="5" t="s">
        <v>144</v>
      </c>
      <c r="B45" s="6">
        <v>552</v>
      </c>
      <c r="C45" s="5" t="s">
        <v>1127</v>
      </c>
      <c r="D45" s="7" t="s">
        <v>190</v>
      </c>
      <c r="E45" s="7" t="s">
        <v>1084</v>
      </c>
      <c r="F45" s="5" t="s">
        <v>360</v>
      </c>
      <c r="G45" s="5" t="s">
        <v>20</v>
      </c>
      <c r="H45" s="7" t="s">
        <v>1126</v>
      </c>
    </row>
    <row r="46" spans="1:8" ht="14.25">
      <c r="A46" s="5" t="s">
        <v>147</v>
      </c>
      <c r="B46" s="6">
        <v>470</v>
      </c>
      <c r="C46" s="5" t="s">
        <v>1125</v>
      </c>
      <c r="D46" s="7" t="s">
        <v>190</v>
      </c>
      <c r="E46" s="7" t="s">
        <v>1084</v>
      </c>
      <c r="F46" s="5" t="s">
        <v>188</v>
      </c>
      <c r="G46" s="5" t="s">
        <v>43</v>
      </c>
      <c r="H46" s="7" t="s">
        <v>1068</v>
      </c>
    </row>
    <row r="47" spans="1:8" ht="14.25">
      <c r="A47" s="5" t="s">
        <v>150</v>
      </c>
      <c r="B47" s="6">
        <v>909</v>
      </c>
      <c r="C47" s="5" t="s">
        <v>1124</v>
      </c>
      <c r="D47" s="7" t="s">
        <v>190</v>
      </c>
      <c r="E47" s="7" t="s">
        <v>1084</v>
      </c>
      <c r="F47" s="5" t="s">
        <v>78</v>
      </c>
      <c r="G47" s="5" t="s">
        <v>20</v>
      </c>
      <c r="H47" s="7" t="s">
        <v>1066</v>
      </c>
    </row>
    <row r="48" spans="1:8" ht="14.25">
      <c r="A48" s="5" t="s">
        <v>153</v>
      </c>
      <c r="B48" s="6">
        <v>642</v>
      </c>
      <c r="C48" s="5" t="s">
        <v>1123</v>
      </c>
      <c r="D48" s="7" t="s">
        <v>190</v>
      </c>
      <c r="E48" s="7" t="s">
        <v>1084</v>
      </c>
      <c r="F48" s="5" t="s">
        <v>319</v>
      </c>
      <c r="G48" s="5" t="s">
        <v>38</v>
      </c>
      <c r="H48" s="7" t="s">
        <v>1122</v>
      </c>
    </row>
    <row r="49" spans="1:8" ht="14.25">
      <c r="A49" s="5" t="s">
        <v>156</v>
      </c>
      <c r="B49" s="6">
        <v>906</v>
      </c>
      <c r="C49" s="5" t="s">
        <v>1121</v>
      </c>
      <c r="D49" s="7" t="s">
        <v>190</v>
      </c>
      <c r="E49" s="7" t="s">
        <v>1084</v>
      </c>
      <c r="F49" s="5" t="s">
        <v>78</v>
      </c>
      <c r="G49" s="5" t="s">
        <v>20</v>
      </c>
      <c r="H49" s="7" t="s">
        <v>1062</v>
      </c>
    </row>
    <row r="50" spans="1:8" ht="14.25">
      <c r="A50" s="5" t="s">
        <v>159</v>
      </c>
      <c r="B50" s="6">
        <v>500</v>
      </c>
      <c r="C50" s="5" t="s">
        <v>1120</v>
      </c>
      <c r="D50" s="7" t="s">
        <v>190</v>
      </c>
      <c r="E50" s="7" t="s">
        <v>1084</v>
      </c>
      <c r="F50" s="5" t="s">
        <v>127</v>
      </c>
      <c r="G50" s="5" t="s">
        <v>12</v>
      </c>
      <c r="H50" s="7" t="s">
        <v>1060</v>
      </c>
    </row>
    <row r="51" spans="1:8" ht="14.25">
      <c r="A51" s="5" t="s">
        <v>162</v>
      </c>
      <c r="B51" s="6">
        <v>168</v>
      </c>
      <c r="C51" s="5" t="s">
        <v>1119</v>
      </c>
      <c r="D51" s="7" t="s">
        <v>190</v>
      </c>
      <c r="E51" s="7" t="s">
        <v>1084</v>
      </c>
      <c r="F51" s="5" t="s">
        <v>519</v>
      </c>
      <c r="G51" s="5" t="s">
        <v>518</v>
      </c>
      <c r="H51" s="7" t="s">
        <v>1118</v>
      </c>
    </row>
    <row r="52" spans="1:8" ht="14.25">
      <c r="A52" s="5" t="s">
        <v>165</v>
      </c>
      <c r="B52" s="6">
        <v>166</v>
      </c>
      <c r="C52" s="5" t="s">
        <v>1117</v>
      </c>
      <c r="D52" s="7" t="s">
        <v>190</v>
      </c>
      <c r="E52" s="7" t="s">
        <v>1084</v>
      </c>
      <c r="F52" s="5" t="s">
        <v>519</v>
      </c>
      <c r="G52" s="5" t="s">
        <v>518</v>
      </c>
      <c r="H52" s="7" t="s">
        <v>1056</v>
      </c>
    </row>
    <row r="53" spans="1:8" ht="14.25">
      <c r="A53" s="5" t="s">
        <v>170</v>
      </c>
      <c r="B53" s="6">
        <v>169</v>
      </c>
      <c r="C53" s="5" t="s">
        <v>1116</v>
      </c>
      <c r="D53" s="7" t="s">
        <v>190</v>
      </c>
      <c r="E53" s="7" t="s">
        <v>1084</v>
      </c>
      <c r="F53" s="5" t="s">
        <v>519</v>
      </c>
      <c r="G53" s="5" t="s">
        <v>518</v>
      </c>
      <c r="H53" s="7" t="s">
        <v>1115</v>
      </c>
    </row>
    <row r="54" spans="1:8" ht="14.25">
      <c r="A54" s="5" t="s">
        <v>173</v>
      </c>
      <c r="B54" s="6">
        <v>281</v>
      </c>
      <c r="C54" s="5" t="s">
        <v>1114</v>
      </c>
      <c r="D54" s="7" t="s">
        <v>190</v>
      </c>
      <c r="E54" s="7" t="s">
        <v>1084</v>
      </c>
      <c r="F54" s="5" t="s">
        <v>71</v>
      </c>
      <c r="G54" s="5" t="s">
        <v>43</v>
      </c>
      <c r="H54" s="7" t="s">
        <v>1039</v>
      </c>
    </row>
    <row r="55" spans="1:8" ht="14.25">
      <c r="A55" s="5" t="s">
        <v>224</v>
      </c>
      <c r="B55" s="6">
        <v>498</v>
      </c>
      <c r="C55" s="5" t="s">
        <v>1113</v>
      </c>
      <c r="D55" s="7" t="s">
        <v>190</v>
      </c>
      <c r="E55" s="7" t="s">
        <v>1084</v>
      </c>
      <c r="F55" s="5" t="s">
        <v>127</v>
      </c>
      <c r="G55" s="5" t="s">
        <v>12</v>
      </c>
      <c r="H55" s="7" t="s">
        <v>1035</v>
      </c>
    </row>
    <row r="56" spans="1:8" ht="14.25">
      <c r="A56" s="5" t="s">
        <v>222</v>
      </c>
      <c r="B56" s="6">
        <v>838</v>
      </c>
      <c r="C56" s="5" t="s">
        <v>1112</v>
      </c>
      <c r="D56" s="7" t="s">
        <v>190</v>
      </c>
      <c r="E56" s="7" t="s">
        <v>1084</v>
      </c>
      <c r="F56" s="5" t="s">
        <v>37</v>
      </c>
      <c r="G56" s="5" t="s">
        <v>38</v>
      </c>
      <c r="H56" s="7" t="s">
        <v>1110</v>
      </c>
    </row>
    <row r="57" spans="1:8" ht="14.25">
      <c r="A57" s="5" t="s">
        <v>219</v>
      </c>
      <c r="B57" s="6">
        <v>907</v>
      </c>
      <c r="C57" s="5" t="s">
        <v>1111</v>
      </c>
      <c r="D57" s="7" t="s">
        <v>190</v>
      </c>
      <c r="E57" s="7" t="s">
        <v>1084</v>
      </c>
      <c r="F57" s="5" t="s">
        <v>78</v>
      </c>
      <c r="G57" s="5" t="s">
        <v>20</v>
      </c>
      <c r="H57" s="7" t="s">
        <v>1110</v>
      </c>
    </row>
    <row r="58" spans="1:8" ht="14.25">
      <c r="A58" s="5" t="s">
        <v>215</v>
      </c>
      <c r="B58" s="6">
        <v>167</v>
      </c>
      <c r="C58" s="5" t="s">
        <v>1109</v>
      </c>
      <c r="D58" s="7" t="s">
        <v>190</v>
      </c>
      <c r="E58" s="7" t="s">
        <v>1084</v>
      </c>
      <c r="F58" s="5" t="s">
        <v>519</v>
      </c>
      <c r="G58" s="5" t="s">
        <v>518</v>
      </c>
      <c r="H58" s="7" t="s">
        <v>1108</v>
      </c>
    </row>
    <row r="59" spans="1:8" ht="14.25">
      <c r="A59" s="5" t="s">
        <v>212</v>
      </c>
      <c r="B59" s="6">
        <v>911</v>
      </c>
      <c r="C59" s="5" t="s">
        <v>1107</v>
      </c>
      <c r="D59" s="7" t="s">
        <v>190</v>
      </c>
      <c r="E59" s="7" t="s">
        <v>1084</v>
      </c>
      <c r="F59" s="5" t="s">
        <v>78</v>
      </c>
      <c r="G59" s="5" t="s">
        <v>20</v>
      </c>
      <c r="H59" s="7" t="s">
        <v>1106</v>
      </c>
    </row>
    <row r="60" spans="1:8" ht="14.25">
      <c r="A60" s="5" t="s">
        <v>209</v>
      </c>
      <c r="B60" s="6">
        <v>772</v>
      </c>
      <c r="C60" s="5" t="s">
        <v>1105</v>
      </c>
      <c r="D60" s="7" t="s">
        <v>190</v>
      </c>
      <c r="E60" s="7" t="s">
        <v>1084</v>
      </c>
      <c r="F60" s="5" t="s">
        <v>599</v>
      </c>
      <c r="G60" s="5" t="s">
        <v>20</v>
      </c>
      <c r="H60" s="7" t="s">
        <v>1104</v>
      </c>
    </row>
    <row r="61" spans="1:8" ht="14.25">
      <c r="A61" s="5" t="s">
        <v>206</v>
      </c>
      <c r="B61" s="6">
        <v>170</v>
      </c>
      <c r="C61" s="5" t="s">
        <v>1103</v>
      </c>
      <c r="D61" s="7" t="s">
        <v>190</v>
      </c>
      <c r="E61" s="7" t="s">
        <v>1084</v>
      </c>
      <c r="F61" s="5" t="s">
        <v>519</v>
      </c>
      <c r="G61" s="5" t="s">
        <v>518</v>
      </c>
      <c r="H61" s="7" t="s">
        <v>1102</v>
      </c>
    </row>
    <row r="62" spans="1:8" ht="14.25">
      <c r="A62" s="5" t="s">
        <v>203</v>
      </c>
      <c r="B62" s="6">
        <v>319</v>
      </c>
      <c r="C62" s="5" t="s">
        <v>1101</v>
      </c>
      <c r="D62" s="7" t="s">
        <v>190</v>
      </c>
      <c r="E62" s="7" t="s">
        <v>1084</v>
      </c>
      <c r="F62" s="5" t="s">
        <v>119</v>
      </c>
      <c r="G62" s="5" t="s">
        <v>20</v>
      </c>
      <c r="H62" s="7" t="s">
        <v>1100</v>
      </c>
    </row>
    <row r="63" spans="1:8" ht="14.25">
      <c r="A63" s="5" t="s">
        <v>200</v>
      </c>
      <c r="B63" s="6">
        <v>284</v>
      </c>
      <c r="C63" s="5" t="s">
        <v>1099</v>
      </c>
      <c r="D63" s="7" t="s">
        <v>190</v>
      </c>
      <c r="E63" s="7" t="s">
        <v>1084</v>
      </c>
      <c r="F63" s="5" t="s">
        <v>71</v>
      </c>
      <c r="G63" s="5" t="s">
        <v>43</v>
      </c>
      <c r="H63" s="7" t="s">
        <v>1098</v>
      </c>
    </row>
    <row r="64" spans="1:8" ht="14.25">
      <c r="A64" s="5" t="s">
        <v>196</v>
      </c>
      <c r="B64" s="6">
        <v>776</v>
      </c>
      <c r="C64" s="5" t="s">
        <v>1097</v>
      </c>
      <c r="D64" s="7" t="s">
        <v>190</v>
      </c>
      <c r="E64" s="7" t="s">
        <v>1084</v>
      </c>
      <c r="F64" s="5" t="s">
        <v>443</v>
      </c>
      <c r="G64" s="5" t="s">
        <v>43</v>
      </c>
      <c r="H64" s="7" t="s">
        <v>1096</v>
      </c>
    </row>
    <row r="65" spans="1:8" ht="14.25">
      <c r="A65" s="5" t="s">
        <v>192</v>
      </c>
      <c r="B65" s="6">
        <v>106</v>
      </c>
      <c r="C65" s="5" t="s">
        <v>1095</v>
      </c>
      <c r="D65" s="7" t="s">
        <v>190</v>
      </c>
      <c r="E65" s="7" t="s">
        <v>1084</v>
      </c>
      <c r="F65" s="5" t="s">
        <v>136</v>
      </c>
      <c r="G65" s="5" t="s">
        <v>43</v>
      </c>
      <c r="H65" s="7" t="s">
        <v>1094</v>
      </c>
    </row>
    <row r="66" spans="1:8" ht="14.25">
      <c r="A66" s="5" t="s">
        <v>388</v>
      </c>
      <c r="B66" s="6">
        <v>391</v>
      </c>
      <c r="C66" s="5" t="s">
        <v>1093</v>
      </c>
      <c r="D66" s="7" t="s">
        <v>190</v>
      </c>
      <c r="E66" s="7" t="s">
        <v>1084</v>
      </c>
      <c r="F66" s="5" t="s">
        <v>24</v>
      </c>
      <c r="G66" s="5" t="s">
        <v>25</v>
      </c>
      <c r="H66" s="7" t="s">
        <v>1092</v>
      </c>
    </row>
    <row r="67" spans="1:8" ht="14.25">
      <c r="A67" s="5" t="s">
        <v>385</v>
      </c>
      <c r="B67" s="6">
        <v>857</v>
      </c>
      <c r="C67" s="5" t="s">
        <v>1091</v>
      </c>
      <c r="D67" s="7" t="s">
        <v>190</v>
      </c>
      <c r="E67" s="7" t="s">
        <v>1084</v>
      </c>
      <c r="F67" s="5" t="s">
        <v>37</v>
      </c>
      <c r="G67" s="5" t="s">
        <v>38</v>
      </c>
      <c r="H67" s="7" t="s">
        <v>1090</v>
      </c>
    </row>
    <row r="68" spans="1:8" ht="14.25">
      <c r="A68" s="5" t="s">
        <v>382</v>
      </c>
      <c r="B68" s="6">
        <v>550</v>
      </c>
      <c r="C68" s="5" t="s">
        <v>1089</v>
      </c>
      <c r="D68" s="7" t="s">
        <v>190</v>
      </c>
      <c r="E68" s="7" t="s">
        <v>1084</v>
      </c>
      <c r="F68" s="5" t="s">
        <v>360</v>
      </c>
      <c r="G68" s="5" t="s">
        <v>20</v>
      </c>
      <c r="H68" s="7" t="s">
        <v>1088</v>
      </c>
    </row>
    <row r="69" spans="1:8" ht="14.25">
      <c r="A69" s="5" t="s">
        <v>377</v>
      </c>
      <c r="B69" s="6">
        <v>283</v>
      </c>
      <c r="C69" s="5" t="s">
        <v>1087</v>
      </c>
      <c r="D69" s="7" t="s">
        <v>190</v>
      </c>
      <c r="E69" s="7" t="s">
        <v>1084</v>
      </c>
      <c r="F69" s="5" t="s">
        <v>71</v>
      </c>
      <c r="G69" s="5" t="s">
        <v>43</v>
      </c>
      <c r="H69" s="7" t="s">
        <v>1086</v>
      </c>
    </row>
    <row r="70" spans="1:8" ht="14.25">
      <c r="A70" s="5" t="s">
        <v>374</v>
      </c>
      <c r="B70" s="6">
        <v>214</v>
      </c>
      <c r="C70" s="5" t="s">
        <v>1085</v>
      </c>
      <c r="D70" s="7" t="s">
        <v>190</v>
      </c>
      <c r="E70" s="7" t="s">
        <v>1084</v>
      </c>
      <c r="F70" s="5" t="s">
        <v>229</v>
      </c>
      <c r="G70" s="5" t="s">
        <v>43</v>
      </c>
      <c r="H70" s="7" t="s">
        <v>986</v>
      </c>
    </row>
  </sheetData>
  <sheetProtection/>
  <mergeCells count="5">
    <mergeCell ref="A1:H1"/>
    <mergeCell ref="K2:L2"/>
    <mergeCell ref="M2:O2"/>
    <mergeCell ref="K14:L14"/>
    <mergeCell ref="O14:Q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User</dc:creator>
  <cp:keywords/>
  <dc:description/>
  <cp:lastModifiedBy>Shauna Bratten</cp:lastModifiedBy>
  <dcterms:created xsi:type="dcterms:W3CDTF">2021-10-24T19:20:52Z</dcterms:created>
  <dcterms:modified xsi:type="dcterms:W3CDTF">2021-11-08T11:40:46Z</dcterms:modified>
  <cp:category/>
  <cp:version/>
  <cp:contentType/>
  <cp:contentStatus/>
</cp:coreProperties>
</file>