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40" activeTab="1"/>
  </bookViews>
  <sheets>
    <sheet name="Day 1 Track" sheetId="1" r:id="rId1"/>
    <sheet name="Day 2 Track" sheetId="2" r:id="rId2"/>
    <sheet name="Day 1 Field" sheetId="3" r:id="rId3"/>
    <sheet name="Day 2 Field" sheetId="4" r:id="rId4"/>
    <sheet name="Club Codes" sheetId="5" r:id="rId5"/>
  </sheets>
  <definedNames>
    <definedName name="_xlnm._FilterDatabase" localSheetId="4" hidden="1">'Club Codes'!$A$2:$C$2</definedName>
  </definedNames>
  <calcPr fullCalcOnLoad="1"/>
</workbook>
</file>

<file path=xl/sharedStrings.xml><?xml version="1.0" encoding="utf-8"?>
<sst xmlns="http://schemas.openxmlformats.org/spreadsheetml/2006/main" count="8915" uniqueCount="2554">
  <si>
    <t>80</t>
  </si>
  <si>
    <t>M</t>
  </si>
  <si>
    <t>Category</t>
  </si>
  <si>
    <t>U14B</t>
  </si>
  <si>
    <t>Place</t>
  </si>
  <si>
    <t>Performance</t>
  </si>
  <si>
    <t>Bib</t>
  </si>
  <si>
    <t>First Name</t>
  </si>
  <si>
    <t>Last Name</t>
  </si>
  <si>
    <t>Gender</t>
  </si>
  <si>
    <t>Team Code</t>
  </si>
  <si>
    <t>Team Name</t>
  </si>
  <si>
    <t>Notes</t>
  </si>
  <si>
    <t>10.29</t>
  </si>
  <si>
    <t>40</t>
  </si>
  <si>
    <t>Brendan</t>
  </si>
  <si>
    <t>Ndambira</t>
  </si>
  <si>
    <t>LETTK</t>
  </si>
  <si>
    <t>11.13</t>
  </si>
  <si>
    <t>34</t>
  </si>
  <si>
    <t>Jayden</t>
  </si>
  <si>
    <t>Sproule</t>
  </si>
  <si>
    <t>FINNV</t>
  </si>
  <si>
    <t>11.25</t>
  </si>
  <si>
    <t>51</t>
  </si>
  <si>
    <t>Martin</t>
  </si>
  <si>
    <t>Corbett</t>
  </si>
  <si>
    <t>OLYYA</t>
  </si>
  <si>
    <t>11.99</t>
  </si>
  <si>
    <t>41</t>
  </si>
  <si>
    <t>Josh</t>
  </si>
  <si>
    <t>Speer</t>
  </si>
  <si>
    <t>13.10</t>
  </si>
  <si>
    <t>104</t>
  </si>
  <si>
    <t>Craig</t>
  </si>
  <si>
    <t>Markwell</t>
  </si>
  <si>
    <t>COLAC</t>
  </si>
  <si>
    <t>DNS</t>
  </si>
  <si>
    <t>Liam</t>
  </si>
  <si>
    <t>LGHVW</t>
  </si>
  <si>
    <t>Gallagher</t>
  </si>
  <si>
    <t>ROSSE</t>
  </si>
  <si>
    <t>10.31</t>
  </si>
  <si>
    <t>62</t>
  </si>
  <si>
    <t>Matthew</t>
  </si>
  <si>
    <t>Leslie</t>
  </si>
  <si>
    <t>TIRCH</t>
  </si>
  <si>
    <t>10.70</t>
  </si>
  <si>
    <t>50</t>
  </si>
  <si>
    <t>Asme</t>
  </si>
  <si>
    <t>Ayres</t>
  </si>
  <si>
    <t>10.99</t>
  </si>
  <si>
    <t>28</t>
  </si>
  <si>
    <t>Jerry</t>
  </si>
  <si>
    <t>Coyle</t>
  </si>
  <si>
    <t>CRANF</t>
  </si>
  <si>
    <t>11.32</t>
  </si>
  <si>
    <t>42</t>
  </si>
  <si>
    <t>Ollie</t>
  </si>
  <si>
    <t>Hanna</t>
  </si>
  <si>
    <t>11.59</t>
  </si>
  <si>
    <t>59</t>
  </si>
  <si>
    <t>Connor</t>
  </si>
  <si>
    <t>Geary</t>
  </si>
  <si>
    <t>STANN</t>
  </si>
  <si>
    <t>11.68</t>
  </si>
  <si>
    <t>16</t>
  </si>
  <si>
    <t>Ronan</t>
  </si>
  <si>
    <t>Carr</t>
  </si>
  <si>
    <t>BAAC</t>
  </si>
  <si>
    <t>11.85</t>
  </si>
  <si>
    <t>56</t>
  </si>
  <si>
    <t>Odhran</t>
  </si>
  <si>
    <t>Lynch</t>
  </si>
  <si>
    <t>Mc Kenna</t>
  </si>
  <si>
    <t>GLASL</t>
  </si>
  <si>
    <t>10.07</t>
  </si>
  <si>
    <t>10.13</t>
  </si>
  <si>
    <t>10.52</t>
  </si>
  <si>
    <t>10.77</t>
  </si>
  <si>
    <t>11.06</t>
  </si>
  <si>
    <t>11.20</t>
  </si>
  <si>
    <t>11.22</t>
  </si>
  <si>
    <t>11.44</t>
  </si>
  <si>
    <t>U18 &amp; U19 Boys 400m Hurdles</t>
  </si>
  <si>
    <t>52.83</t>
  </si>
  <si>
    <t>568</t>
  </si>
  <si>
    <t>Fintan</t>
  </si>
  <si>
    <t>Dewhirst</t>
  </si>
  <si>
    <t>U19B</t>
  </si>
  <si>
    <t>55.16</t>
  </si>
  <si>
    <t>391</t>
  </si>
  <si>
    <t>Ethan</t>
  </si>
  <si>
    <t>U17B</t>
  </si>
  <si>
    <t>56.72</t>
  </si>
  <si>
    <t>577</t>
  </si>
  <si>
    <t>Adam</t>
  </si>
  <si>
    <t>Courtney</t>
  </si>
  <si>
    <t>U19M</t>
  </si>
  <si>
    <t>1:05.60</t>
  </si>
  <si>
    <t>510</t>
  </si>
  <si>
    <t>Smith</t>
  </si>
  <si>
    <t>U18M</t>
  </si>
  <si>
    <t>CARAC</t>
  </si>
  <si>
    <t>Thomas</t>
  </si>
  <si>
    <t>485</t>
  </si>
  <si>
    <t>Cormac</t>
  </si>
  <si>
    <t>Crotty</t>
  </si>
  <si>
    <t>U18B</t>
  </si>
  <si>
    <t>ANNA</t>
  </si>
  <si>
    <t>14.04</t>
  </si>
  <si>
    <t>58</t>
  </si>
  <si>
    <t>Jay</t>
  </si>
  <si>
    <t>Small</t>
  </si>
  <si>
    <t>SDPTC</t>
  </si>
  <si>
    <t>15.18</t>
  </si>
  <si>
    <t>39</t>
  </si>
  <si>
    <t>Luke</t>
  </si>
  <si>
    <t>Elliott</t>
  </si>
  <si>
    <t>Conor</t>
  </si>
  <si>
    <t>200</t>
  </si>
  <si>
    <t>F</t>
  </si>
  <si>
    <t>U19G</t>
  </si>
  <si>
    <t>25.20</t>
  </si>
  <si>
    <t>612</t>
  </si>
  <si>
    <t>Sophie</t>
  </si>
  <si>
    <t>Parlour</t>
  </si>
  <si>
    <t>U19W</t>
  </si>
  <si>
    <t>PB!</t>
  </si>
  <si>
    <t>25.80</t>
  </si>
  <si>
    <t>600</t>
  </si>
  <si>
    <t>Catherine</t>
  </si>
  <si>
    <t>Hempton</t>
  </si>
  <si>
    <t>27.31</t>
  </si>
  <si>
    <t>607</t>
  </si>
  <si>
    <t>Niamh</t>
  </si>
  <si>
    <t>Fenlon</t>
  </si>
  <si>
    <t>27.90</t>
  </si>
  <si>
    <t>596</t>
  </si>
  <si>
    <t>Shannon</t>
  </si>
  <si>
    <t>Reinhardht Mc Cabe</t>
  </si>
  <si>
    <t>CLONE</t>
  </si>
  <si>
    <t>29.91</t>
  </si>
  <si>
    <t>576</t>
  </si>
  <si>
    <t>Rebecca</t>
  </si>
  <si>
    <t>Murphy</t>
  </si>
  <si>
    <t>ORIEL</t>
  </si>
  <si>
    <t>30.47</t>
  </si>
  <si>
    <t>613</t>
  </si>
  <si>
    <t>Caves</t>
  </si>
  <si>
    <t>100</t>
  </si>
  <si>
    <t>11.52</t>
  </si>
  <si>
    <t>631</t>
  </si>
  <si>
    <t>Freddy</t>
  </si>
  <si>
    <t>Young</t>
  </si>
  <si>
    <t>U20M</t>
  </si>
  <si>
    <t>11.58</t>
  </si>
  <si>
    <t>593</t>
  </si>
  <si>
    <t>Shane</t>
  </si>
  <si>
    <t>Mulligan</t>
  </si>
  <si>
    <t>SHERC</t>
  </si>
  <si>
    <t>11.82</t>
  </si>
  <si>
    <t>622</t>
  </si>
  <si>
    <t>Caleb</t>
  </si>
  <si>
    <t>Crawford</t>
  </si>
  <si>
    <t>BAAc</t>
  </si>
  <si>
    <t>11:43.57</t>
  </si>
  <si>
    <t>232</t>
  </si>
  <si>
    <t>Leah</t>
  </si>
  <si>
    <t>O’Gara</t>
  </si>
  <si>
    <t>U15G</t>
  </si>
  <si>
    <t>12:53.61</t>
  </si>
  <si>
    <t>9</t>
  </si>
  <si>
    <t>Tiernan</t>
  </si>
  <si>
    <t>Kerr</t>
  </si>
  <si>
    <t>U13B</t>
  </si>
  <si>
    <t>MIL</t>
  </si>
  <si>
    <t>13:24.28</t>
  </si>
  <si>
    <t>45</t>
  </si>
  <si>
    <t>Joseph</t>
  </si>
  <si>
    <t>Hanley</t>
  </si>
  <si>
    <t>MONPA</t>
  </si>
  <si>
    <t>13:50.27</t>
  </si>
  <si>
    <t>361</t>
  </si>
  <si>
    <t>Eimear</t>
  </si>
  <si>
    <t>Duffy</t>
  </si>
  <si>
    <t>U16G</t>
  </si>
  <si>
    <t>14:17.52</t>
  </si>
  <si>
    <t>5</t>
  </si>
  <si>
    <t>Patrick</t>
  </si>
  <si>
    <t>U12B</t>
  </si>
  <si>
    <t>14:30.89</t>
  </si>
  <si>
    <t>4</t>
  </si>
  <si>
    <t>Reuben</t>
  </si>
  <si>
    <t>O'Domhnaill</t>
  </si>
  <si>
    <t>14:58.00</t>
  </si>
  <si>
    <t>10</t>
  </si>
  <si>
    <t>Kelly</t>
  </si>
  <si>
    <t>Blaine</t>
  </si>
  <si>
    <t>U13G</t>
  </si>
  <si>
    <t>KBAC</t>
  </si>
  <si>
    <t>16:00.03</t>
  </si>
  <si>
    <t>8</t>
  </si>
  <si>
    <t>Paula</t>
  </si>
  <si>
    <t>Mercadé</t>
  </si>
  <si>
    <t>U12G</t>
  </si>
  <si>
    <t>16:11.41</t>
  </si>
  <si>
    <t>640</t>
  </si>
  <si>
    <t>Ruairi</t>
  </si>
  <si>
    <t>20:25.33</t>
  </si>
  <si>
    <t>290</t>
  </si>
  <si>
    <t>Eoghan</t>
  </si>
  <si>
    <t>McCaul</t>
  </si>
  <si>
    <t>U16B</t>
  </si>
  <si>
    <t>16.37</t>
  </si>
  <si>
    <t>442</t>
  </si>
  <si>
    <t>Jamie</t>
  </si>
  <si>
    <t>Kennedy</t>
  </si>
  <si>
    <t>U17M</t>
  </si>
  <si>
    <t>16.86</t>
  </si>
  <si>
    <t>575</t>
  </si>
  <si>
    <t>Alexis</t>
  </si>
  <si>
    <t>Campbell</t>
  </si>
  <si>
    <t>U17 &amp; U19 Boys 3000m</t>
  </si>
  <si>
    <t>9:03.99</t>
  </si>
  <si>
    <t>585</t>
  </si>
  <si>
    <t>Jack</t>
  </si>
  <si>
    <t>McCausland</t>
  </si>
  <si>
    <t>9:06.11</t>
  </si>
  <si>
    <t>569</t>
  </si>
  <si>
    <t>Noah</t>
  </si>
  <si>
    <t>Kavanagh</t>
  </si>
  <si>
    <t>BEECH</t>
  </si>
  <si>
    <t>9:31.73</t>
  </si>
  <si>
    <t>440</t>
  </si>
  <si>
    <t>Charlie</t>
  </si>
  <si>
    <t>Reihill</t>
  </si>
  <si>
    <t>STMIC</t>
  </si>
  <si>
    <t>9:40.63</t>
  </si>
  <si>
    <t>432</t>
  </si>
  <si>
    <t>Krzysztof</t>
  </si>
  <si>
    <t>Sokol</t>
  </si>
  <si>
    <t>MULST</t>
  </si>
  <si>
    <t>9:56.76</t>
  </si>
  <si>
    <t>418</t>
  </si>
  <si>
    <t>Tiarnan</t>
  </si>
  <si>
    <t>McManus</t>
  </si>
  <si>
    <t>ENNIK</t>
  </si>
  <si>
    <t>10:00.11</t>
  </si>
  <si>
    <t>579</t>
  </si>
  <si>
    <t>Donnelly</t>
  </si>
  <si>
    <t>CARMR</t>
  </si>
  <si>
    <t>10:10.67</t>
  </si>
  <si>
    <t>581</t>
  </si>
  <si>
    <t>Crampsey</t>
  </si>
  <si>
    <t>COD</t>
  </si>
  <si>
    <t>580</t>
  </si>
  <si>
    <t>Daniel</t>
  </si>
  <si>
    <t>McKinney</t>
  </si>
  <si>
    <t>CNDR</t>
  </si>
  <si>
    <t>U14G</t>
  </si>
  <si>
    <t>12.37</t>
  </si>
  <si>
    <t>124</t>
  </si>
  <si>
    <t>Doogan</t>
  </si>
  <si>
    <t>13.64</t>
  </si>
  <si>
    <t>103</t>
  </si>
  <si>
    <t>Clodagh</t>
  </si>
  <si>
    <t>16.36</t>
  </si>
  <si>
    <t>130</t>
  </si>
  <si>
    <t>Isabel</t>
  </si>
  <si>
    <t>McMullin</t>
  </si>
  <si>
    <t>16.66</t>
  </si>
  <si>
    <t>121</t>
  </si>
  <si>
    <t>Lucy</t>
  </si>
  <si>
    <t>Donaghy</t>
  </si>
  <si>
    <t>118</t>
  </si>
  <si>
    <t>Isla</t>
  </si>
  <si>
    <t>Wiltshire</t>
  </si>
  <si>
    <t>NDAC</t>
  </si>
  <si>
    <t>89</t>
  </si>
  <si>
    <t>Annabelle</t>
  </si>
  <si>
    <t>McKenzie</t>
  </si>
  <si>
    <t>123</t>
  </si>
  <si>
    <t>Esther</t>
  </si>
  <si>
    <t>Hameen-Smith</t>
  </si>
  <si>
    <t>ORANA</t>
  </si>
  <si>
    <t>12.93</t>
  </si>
  <si>
    <t>117</t>
  </si>
  <si>
    <t>Caoimhe</t>
  </si>
  <si>
    <t>13.15</t>
  </si>
  <si>
    <t>105</t>
  </si>
  <si>
    <t>Sairah</t>
  </si>
  <si>
    <t>McMenamin</t>
  </si>
  <si>
    <t>13.30</t>
  </si>
  <si>
    <t>128</t>
  </si>
  <si>
    <t>Aoife</t>
  </si>
  <si>
    <t>Rogers</t>
  </si>
  <si>
    <t>13.50</t>
  </si>
  <si>
    <t>94</t>
  </si>
  <si>
    <t>Katie</t>
  </si>
  <si>
    <t>McGlinchey</t>
  </si>
  <si>
    <t>14.48</t>
  </si>
  <si>
    <t>68</t>
  </si>
  <si>
    <t>Isabella</t>
  </si>
  <si>
    <t>O'Dowd</t>
  </si>
  <si>
    <t>15.86</t>
  </si>
  <si>
    <t>120</t>
  </si>
  <si>
    <t>Kellie</t>
  </si>
  <si>
    <t>Carty</t>
  </si>
  <si>
    <t>70</t>
  </si>
  <si>
    <t>Órla</t>
  </si>
  <si>
    <t>Miney</t>
  </si>
  <si>
    <t>12.52</t>
  </si>
  <si>
    <t>111</t>
  </si>
  <si>
    <t>Eva</t>
  </si>
  <si>
    <t>Patton</t>
  </si>
  <si>
    <t>12.87</t>
  </si>
  <si>
    <t>113</t>
  </si>
  <si>
    <t>Cabrini</t>
  </si>
  <si>
    <t>Pyne</t>
  </si>
  <si>
    <t>LIFFS</t>
  </si>
  <si>
    <t>13.91</t>
  </si>
  <si>
    <t>84</t>
  </si>
  <si>
    <t>Trimble</t>
  </si>
  <si>
    <t>DSTG</t>
  </si>
  <si>
    <t>14.32</t>
  </si>
  <si>
    <t>73</t>
  </si>
  <si>
    <t>Ava</t>
  </si>
  <si>
    <t>Doran</t>
  </si>
  <si>
    <t>ARMAG</t>
  </si>
  <si>
    <t>15.43</t>
  </si>
  <si>
    <t>119</t>
  </si>
  <si>
    <t>Charley</t>
  </si>
  <si>
    <t>Barr</t>
  </si>
  <si>
    <t>15.52</t>
  </si>
  <si>
    <t>75</t>
  </si>
  <si>
    <t>Emily</t>
  </si>
  <si>
    <t>Hilditch</t>
  </si>
  <si>
    <t>12.38</t>
  </si>
  <si>
    <t>12.71</t>
  </si>
  <si>
    <t>12.91</t>
  </si>
  <si>
    <t>13.00</t>
  </si>
  <si>
    <t>13.07</t>
  </si>
  <si>
    <t>13.21</t>
  </si>
  <si>
    <t>13.27</t>
  </si>
  <si>
    <t>U20B</t>
  </si>
  <si>
    <t>22.18</t>
  </si>
  <si>
    <t>508</t>
  </si>
  <si>
    <t>Toby</t>
  </si>
  <si>
    <t>Thompson</t>
  </si>
  <si>
    <t>23.33</t>
  </si>
  <si>
    <t>23.86</t>
  </si>
  <si>
    <t>23.88</t>
  </si>
  <si>
    <t>586</t>
  </si>
  <si>
    <t>Shea</t>
  </si>
  <si>
    <t>Scanlon</t>
  </si>
  <si>
    <t>7:14.77</t>
  </si>
  <si>
    <t>490</t>
  </si>
  <si>
    <t>Rudy</t>
  </si>
  <si>
    <t>Mayne</t>
  </si>
  <si>
    <t>8:56.31</t>
  </si>
  <si>
    <t>450</t>
  </si>
  <si>
    <t>Faith</t>
  </si>
  <si>
    <t>Hill</t>
  </si>
  <si>
    <t>U17W</t>
  </si>
  <si>
    <t>U16 &amp; U18 Boys 3000m</t>
  </si>
  <si>
    <t>8:55.43</t>
  </si>
  <si>
    <t>488</t>
  </si>
  <si>
    <t>Jones</t>
  </si>
  <si>
    <t>LAVAC</t>
  </si>
  <si>
    <t>9:03.30</t>
  </si>
  <si>
    <t>526</t>
  </si>
  <si>
    <t>Philip</t>
  </si>
  <si>
    <t>McGee</t>
  </si>
  <si>
    <t>9:04.97</t>
  </si>
  <si>
    <t>528</t>
  </si>
  <si>
    <t>John</t>
  </si>
  <si>
    <t>9:11.93</t>
  </si>
  <si>
    <t>298</t>
  </si>
  <si>
    <t>Watt</t>
  </si>
  <si>
    <t>9:26.94</t>
  </si>
  <si>
    <t>313</t>
  </si>
  <si>
    <t>Mark</t>
  </si>
  <si>
    <t>Kearns</t>
  </si>
  <si>
    <t>9:28.22</t>
  </si>
  <si>
    <t>301</t>
  </si>
  <si>
    <t>O'Doherty</t>
  </si>
  <si>
    <t>9:44.09</t>
  </si>
  <si>
    <t>268</t>
  </si>
  <si>
    <t>Zak</t>
  </si>
  <si>
    <t>Hall</t>
  </si>
  <si>
    <t>10:09.93</t>
  </si>
  <si>
    <t>524</t>
  </si>
  <si>
    <t>Rhys</t>
  </si>
  <si>
    <t>10:15.42</t>
  </si>
  <si>
    <t>287</t>
  </si>
  <si>
    <t>Paraic</t>
  </si>
  <si>
    <t>McGettigan</t>
  </si>
  <si>
    <t>11:28.00</t>
  </si>
  <si>
    <t>320</t>
  </si>
  <si>
    <t>Alex</t>
  </si>
  <si>
    <t>U19 &amp; U20 Boys 400m</t>
  </si>
  <si>
    <t>400</t>
  </si>
  <si>
    <t>53.94</t>
  </si>
  <si>
    <t>627</t>
  </si>
  <si>
    <t>James</t>
  </si>
  <si>
    <t>Ashley</t>
  </si>
  <si>
    <t>55.61</t>
  </si>
  <si>
    <t>57.84</t>
  </si>
  <si>
    <t>584</t>
  </si>
  <si>
    <t>Jacob</t>
  </si>
  <si>
    <t>Holland</t>
  </si>
  <si>
    <t>564</t>
  </si>
  <si>
    <t>McHugh</t>
  </si>
  <si>
    <t>15.85</t>
  </si>
  <si>
    <t>620</t>
  </si>
  <si>
    <t>Zane</t>
  </si>
  <si>
    <t>McQuillan</t>
  </si>
  <si>
    <t>Finn</t>
  </si>
  <si>
    <t>O'Neill</t>
  </si>
  <si>
    <t>U15B</t>
  </si>
  <si>
    <t>12.44</t>
  </si>
  <si>
    <t>175</t>
  </si>
  <si>
    <t>McClean</t>
  </si>
  <si>
    <t>RGNT</t>
  </si>
  <si>
    <t>12.50</t>
  </si>
  <si>
    <t>166</t>
  </si>
  <si>
    <t>Zach</t>
  </si>
  <si>
    <t>13.12</t>
  </si>
  <si>
    <t>188</t>
  </si>
  <si>
    <t>Aaron</t>
  </si>
  <si>
    <t>Fee</t>
  </si>
  <si>
    <t>USSAA</t>
  </si>
  <si>
    <t>171</t>
  </si>
  <si>
    <t>13.53</t>
  </si>
  <si>
    <t>182</t>
  </si>
  <si>
    <t>Dan</t>
  </si>
  <si>
    <t>Williams</t>
  </si>
  <si>
    <t>13.69</t>
  </si>
  <si>
    <t>148</t>
  </si>
  <si>
    <t>Freddie</t>
  </si>
  <si>
    <t>Wallace</t>
  </si>
  <si>
    <t>Sweeney</t>
  </si>
  <si>
    <t>11.81</t>
  </si>
  <si>
    <t>172</t>
  </si>
  <si>
    <t>Ewan</t>
  </si>
  <si>
    <t>Donald</t>
  </si>
  <si>
    <t>12.09</t>
  </si>
  <si>
    <t>163</t>
  </si>
  <si>
    <t>Harry</t>
  </si>
  <si>
    <t>McIlwaine</t>
  </si>
  <si>
    <t>12.82</t>
  </si>
  <si>
    <t>184</t>
  </si>
  <si>
    <t>Oisín</t>
  </si>
  <si>
    <t>McGuinness</t>
  </si>
  <si>
    <t>12.89</t>
  </si>
  <si>
    <t>165</t>
  </si>
  <si>
    <t>Burgess</t>
  </si>
  <si>
    <t>136</t>
  </si>
  <si>
    <t>191</t>
  </si>
  <si>
    <t>Sam</t>
  </si>
  <si>
    <t>Robinson</t>
  </si>
  <si>
    <t>ZERO</t>
  </si>
  <si>
    <t>Dylan</t>
  </si>
  <si>
    <t>Gray</t>
  </si>
  <si>
    <t>11.83</t>
  </si>
  <si>
    <t>12.11</t>
  </si>
  <si>
    <t>12.32</t>
  </si>
  <si>
    <t>12.90</t>
  </si>
  <si>
    <t>13.14</t>
  </si>
  <si>
    <t>13.59</t>
  </si>
  <si>
    <t>13.29</t>
  </si>
  <si>
    <t>237</t>
  </si>
  <si>
    <t>Kayla</t>
  </si>
  <si>
    <t>Russell</t>
  </si>
  <si>
    <t>227</t>
  </si>
  <si>
    <t>Ella</t>
  </si>
  <si>
    <t>McKelvey</t>
  </si>
  <si>
    <t>13.36</t>
  </si>
  <si>
    <t>211</t>
  </si>
  <si>
    <t>Latuske</t>
  </si>
  <si>
    <t>13.37</t>
  </si>
  <si>
    <t>228</t>
  </si>
  <si>
    <t>Maeve</t>
  </si>
  <si>
    <t>Doherty</t>
  </si>
  <si>
    <t>13.62</t>
  </si>
  <si>
    <t>229</t>
  </si>
  <si>
    <t>Anya</t>
  </si>
  <si>
    <t>13.70</t>
  </si>
  <si>
    <t>248</t>
  </si>
  <si>
    <t>Aine</t>
  </si>
  <si>
    <t>Strain</t>
  </si>
  <si>
    <t>14.67</t>
  </si>
  <si>
    <t>217</t>
  </si>
  <si>
    <t>Orlagh</t>
  </si>
  <si>
    <t>13.40</t>
  </si>
  <si>
    <t>219</t>
  </si>
  <si>
    <t>Jessica</t>
  </si>
  <si>
    <t>Gavin</t>
  </si>
  <si>
    <t>13.67</t>
  </si>
  <si>
    <t>231</t>
  </si>
  <si>
    <t>Sarah</t>
  </si>
  <si>
    <t>O'Keeney</t>
  </si>
  <si>
    <t>14.29</t>
  </si>
  <si>
    <t>205</t>
  </si>
  <si>
    <t>Sinead</t>
  </si>
  <si>
    <t>McCahey</t>
  </si>
  <si>
    <t>14.47</t>
  </si>
  <si>
    <t>203</t>
  </si>
  <si>
    <t>Hannah</t>
  </si>
  <si>
    <t>15.01</t>
  </si>
  <si>
    <t>235</t>
  </si>
  <si>
    <t>Alina</t>
  </si>
  <si>
    <t>Byrne</t>
  </si>
  <si>
    <t>15.49</t>
  </si>
  <si>
    <t>230</t>
  </si>
  <si>
    <t>Iona</t>
  </si>
  <si>
    <t>MacGabhann</t>
  </si>
  <si>
    <t>16.23</t>
  </si>
  <si>
    <t>244</t>
  </si>
  <si>
    <t>Bridgeen</t>
  </si>
  <si>
    <t>Bustinza Quinn</t>
  </si>
  <si>
    <t>220</t>
  </si>
  <si>
    <t>Beth</t>
  </si>
  <si>
    <t>Malone</t>
  </si>
  <si>
    <t>13.45</t>
  </si>
  <si>
    <t>252</t>
  </si>
  <si>
    <t>Henry</t>
  </si>
  <si>
    <t>13.65</t>
  </si>
  <si>
    <t>202</t>
  </si>
  <si>
    <t>Teagan</t>
  </si>
  <si>
    <t>Dolan</t>
  </si>
  <si>
    <t>14.65</t>
  </si>
  <si>
    <t>245</t>
  </si>
  <si>
    <t>14.84</t>
  </si>
  <si>
    <t>246</t>
  </si>
  <si>
    <t>Meghan</t>
  </si>
  <si>
    <t>Jackson</t>
  </si>
  <si>
    <t>15.11</t>
  </si>
  <si>
    <t>223</t>
  </si>
  <si>
    <t>Westman</t>
  </si>
  <si>
    <t>199</t>
  </si>
  <si>
    <t>Morrow</t>
  </si>
  <si>
    <t>13.35</t>
  </si>
  <si>
    <t>13.47</t>
  </si>
  <si>
    <t>13.85</t>
  </si>
  <si>
    <t>14.53</t>
  </si>
  <si>
    <t>11.21</t>
  </si>
  <si>
    <t>11.27</t>
  </si>
  <si>
    <t>126</t>
  </si>
  <si>
    <t>Annie</t>
  </si>
  <si>
    <t>11.74</t>
  </si>
  <si>
    <t>12.80</t>
  </si>
  <si>
    <t>13.22</t>
  </si>
  <si>
    <t>642</t>
  </si>
  <si>
    <t>10.75</t>
  </si>
  <si>
    <t>11.49</t>
  </si>
  <si>
    <t>11.63</t>
  </si>
  <si>
    <t>108</t>
  </si>
  <si>
    <t>Robyn</t>
  </si>
  <si>
    <t>Bell</t>
  </si>
  <si>
    <t>11.69</t>
  </si>
  <si>
    <t>12.00</t>
  </si>
  <si>
    <t>106</t>
  </si>
  <si>
    <t>Charlotte</t>
  </si>
  <si>
    <t>Allen</t>
  </si>
  <si>
    <t>95</t>
  </si>
  <si>
    <t>McGranaghan</t>
  </si>
  <si>
    <t>11.28</t>
  </si>
  <si>
    <t>109</t>
  </si>
  <si>
    <t>Devon</t>
  </si>
  <si>
    <t>Booth</t>
  </si>
  <si>
    <t>127</t>
  </si>
  <si>
    <t>Erelle</t>
  </si>
  <si>
    <t>O'Sullivan</t>
  </si>
  <si>
    <t>11.88</t>
  </si>
  <si>
    <t>122</t>
  </si>
  <si>
    <t>Grace</t>
  </si>
  <si>
    <t>12.39</t>
  </si>
  <si>
    <t>78</t>
  </si>
  <si>
    <t>Madison</t>
  </si>
  <si>
    <t>Harrington</t>
  </si>
  <si>
    <t>12.77</t>
  </si>
  <si>
    <t>10.63</t>
  </si>
  <si>
    <t>11.04</t>
  </si>
  <si>
    <t>11.23</t>
  </si>
  <si>
    <t>11.29</t>
  </si>
  <si>
    <t>11.41</t>
  </si>
  <si>
    <t>11.45</t>
  </si>
  <si>
    <t>24.19</t>
  </si>
  <si>
    <t>24.65</t>
  </si>
  <si>
    <t>26.18</t>
  </si>
  <si>
    <t>26.36</t>
  </si>
  <si>
    <t>26.46</t>
  </si>
  <si>
    <t>24.92</t>
  </si>
  <si>
    <t>26.87</t>
  </si>
  <si>
    <t>176</t>
  </si>
  <si>
    <t>McMinn</t>
  </si>
  <si>
    <t>27.50</t>
  </si>
  <si>
    <t>27.89</t>
  </si>
  <si>
    <t>29.44</t>
  </si>
  <si>
    <t>160</t>
  </si>
  <si>
    <t>Jude</t>
  </si>
  <si>
    <t>Glover</t>
  </si>
  <si>
    <t>24.29</t>
  </si>
  <si>
    <t>25.74</t>
  </si>
  <si>
    <t>26.34</t>
  </si>
  <si>
    <t>26.77</t>
  </si>
  <si>
    <t>27.57</t>
  </si>
  <si>
    <t>28.15</t>
  </si>
  <si>
    <t>28.90</t>
  </si>
  <si>
    <t>29.15</t>
  </si>
  <si>
    <t>239</t>
  </si>
  <si>
    <t>Evans</t>
  </si>
  <si>
    <t>30.06</t>
  </si>
  <si>
    <t>Ruby</t>
  </si>
  <si>
    <t>27.82</t>
  </si>
  <si>
    <t>27.88</t>
  </si>
  <si>
    <t>27.95</t>
  </si>
  <si>
    <t>28.69</t>
  </si>
  <si>
    <t>263</t>
  </si>
  <si>
    <t>Cecily</t>
  </si>
  <si>
    <t>Park</t>
  </si>
  <si>
    <t>WILLH</t>
  </si>
  <si>
    <t>29.61</t>
  </si>
  <si>
    <t>30.60</t>
  </si>
  <si>
    <t>201</t>
  </si>
  <si>
    <t>Clarke</t>
  </si>
  <si>
    <t>27.10</t>
  </si>
  <si>
    <t>27.49</t>
  </si>
  <si>
    <t>27.59</t>
  </si>
  <si>
    <t>27.60</t>
  </si>
  <si>
    <t>27.75</t>
  </si>
  <si>
    <t>28.03</t>
  </si>
  <si>
    <t>28.57</t>
  </si>
  <si>
    <t>2:13.73</t>
  </si>
  <si>
    <t>180</t>
  </si>
  <si>
    <t>Rodgers</t>
  </si>
  <si>
    <t>2:14.09</t>
  </si>
  <si>
    <t>164</t>
  </si>
  <si>
    <t>Daragh</t>
  </si>
  <si>
    <t>Naughton</t>
  </si>
  <si>
    <t>2:14.52</t>
  </si>
  <si>
    <t>134</t>
  </si>
  <si>
    <t>Pauric</t>
  </si>
  <si>
    <t>2:17.52</t>
  </si>
  <si>
    <t>149</t>
  </si>
  <si>
    <t>Wilson</t>
  </si>
  <si>
    <t>2:20.68</t>
  </si>
  <si>
    <t>2:20.71</t>
  </si>
  <si>
    <t>187</t>
  </si>
  <si>
    <t>Aodhán</t>
  </si>
  <si>
    <t>Corry</t>
  </si>
  <si>
    <t>UNATT</t>
  </si>
  <si>
    <t>2:27.11</t>
  </si>
  <si>
    <t>140</t>
  </si>
  <si>
    <t>Emmet</t>
  </si>
  <si>
    <t>2:31.63</t>
  </si>
  <si>
    <t>159</t>
  </si>
  <si>
    <t>Uilleac</t>
  </si>
  <si>
    <t>Fitzpatrick</t>
  </si>
  <si>
    <t>2:13.62</t>
  </si>
  <si>
    <t>644</t>
  </si>
  <si>
    <t>Evan</t>
  </si>
  <si>
    <t>Tosh</t>
  </si>
  <si>
    <t>2:14.08</t>
  </si>
  <si>
    <t>161</t>
  </si>
  <si>
    <t>Harrison</t>
  </si>
  <si>
    <t>2:14.44</t>
  </si>
  <si>
    <t>158</t>
  </si>
  <si>
    <t>Rory</t>
  </si>
  <si>
    <t>Armstrong</t>
  </si>
  <si>
    <t>2:15.69</t>
  </si>
  <si>
    <t>137</t>
  </si>
  <si>
    <t>Cameron</t>
  </si>
  <si>
    <t>Molyneaux</t>
  </si>
  <si>
    <t>2:27.69</t>
  </si>
  <si>
    <t>154</t>
  </si>
  <si>
    <t>Deivs</t>
  </si>
  <si>
    <t>Tarvids</t>
  </si>
  <si>
    <t>2:31.45</t>
  </si>
  <si>
    <t>146</t>
  </si>
  <si>
    <t>Karl</t>
  </si>
  <si>
    <t>Murray</t>
  </si>
  <si>
    <t>2:39.02</t>
  </si>
  <si>
    <t>145</t>
  </si>
  <si>
    <t>Andrew</t>
  </si>
  <si>
    <t>Jamison</t>
  </si>
  <si>
    <t>2:18.59</t>
  </si>
  <si>
    <t>233</t>
  </si>
  <si>
    <t>Erin</t>
  </si>
  <si>
    <t>Han</t>
  </si>
  <si>
    <t>2:23.62</t>
  </si>
  <si>
    <t>214</t>
  </si>
  <si>
    <t>Lucia</t>
  </si>
  <si>
    <t>Steen</t>
  </si>
  <si>
    <t>2:23.64</t>
  </si>
  <si>
    <t>243</t>
  </si>
  <si>
    <t>Brianna</t>
  </si>
  <si>
    <t>Gregg</t>
  </si>
  <si>
    <t>NEWRY</t>
  </si>
  <si>
    <t>2:30.51</t>
  </si>
  <si>
    <t>193</t>
  </si>
  <si>
    <t>Honor</t>
  </si>
  <si>
    <t>Buwalda</t>
  </si>
  <si>
    <t>2:34.77</t>
  </si>
  <si>
    <t>221</t>
  </si>
  <si>
    <t>Holly</t>
  </si>
  <si>
    <t>Mc Nulty</t>
  </si>
  <si>
    <t>2:37.12</t>
  </si>
  <si>
    <t>2:37.17</t>
  </si>
  <si>
    <t>226</t>
  </si>
  <si>
    <t>Lauren</t>
  </si>
  <si>
    <t>McIntyre</t>
  </si>
  <si>
    <t>2:51.33</t>
  </si>
  <si>
    <t>2:21.94</t>
  </si>
  <si>
    <t>261</t>
  </si>
  <si>
    <t>Aurelia</t>
  </si>
  <si>
    <t>2:23.98</t>
  </si>
  <si>
    <t>225</t>
  </si>
  <si>
    <t>Keown</t>
  </si>
  <si>
    <t>2:26.50</t>
  </si>
  <si>
    <t>262</t>
  </si>
  <si>
    <t>Kari</t>
  </si>
  <si>
    <t>Foster</t>
  </si>
  <si>
    <t>2:29.54</t>
  </si>
  <si>
    <t>207</t>
  </si>
  <si>
    <t>Connolly</t>
  </si>
  <si>
    <t>2:32.33</t>
  </si>
  <si>
    <t>641</t>
  </si>
  <si>
    <t>Nia</t>
  </si>
  <si>
    <t>2:34.71</t>
  </si>
  <si>
    <t>2:38.29</t>
  </si>
  <si>
    <t>260</t>
  </si>
  <si>
    <t>Cadence</t>
  </si>
  <si>
    <t>Hamilton</t>
  </si>
  <si>
    <t>STPET</t>
  </si>
  <si>
    <t>2:40.51</t>
  </si>
  <si>
    <t>198</t>
  </si>
  <si>
    <t>Adria</t>
  </si>
  <si>
    <t>McAllister</t>
  </si>
  <si>
    <t>U15 Boys 1500m</t>
  </si>
  <si>
    <t>4:27.57</t>
  </si>
  <si>
    <t>170</t>
  </si>
  <si>
    <t>Mouhcine</t>
  </si>
  <si>
    <t>Fathoun Aanitra</t>
  </si>
  <si>
    <t>4:27.68</t>
  </si>
  <si>
    <t>169</t>
  </si>
  <si>
    <t>Luc</t>
  </si>
  <si>
    <t>Le Blanc</t>
  </si>
  <si>
    <t>4:31.02</t>
  </si>
  <si>
    <t>4:31.34</t>
  </si>
  <si>
    <t>4:36.02</t>
  </si>
  <si>
    <t>4:37.83</t>
  </si>
  <si>
    <t>4:41.91</t>
  </si>
  <si>
    <t>153</t>
  </si>
  <si>
    <t>Alexander</t>
  </si>
  <si>
    <t>EDAC</t>
  </si>
  <si>
    <t>4:51.83</t>
  </si>
  <si>
    <t>4:52.95</t>
  </si>
  <si>
    <t>168</t>
  </si>
  <si>
    <t>Downey</t>
  </si>
  <si>
    <t>4:53.54</t>
  </si>
  <si>
    <t>4:53.64</t>
  </si>
  <si>
    <t>4:58.07</t>
  </si>
  <si>
    <t>135</t>
  </si>
  <si>
    <t>Glenn</t>
  </si>
  <si>
    <t>5:02.26</t>
  </si>
  <si>
    <t>157</t>
  </si>
  <si>
    <t>Lewis</t>
  </si>
  <si>
    <t>JLISB</t>
  </si>
  <si>
    <t>5:05.32</t>
  </si>
  <si>
    <t>150</t>
  </si>
  <si>
    <t>Agnew</t>
  </si>
  <si>
    <t>COLMC</t>
  </si>
  <si>
    <t>5:08.18</t>
  </si>
  <si>
    <t>138</t>
  </si>
  <si>
    <t>Robin</t>
  </si>
  <si>
    <t>Nellins</t>
  </si>
  <si>
    <t>5:12.54</t>
  </si>
  <si>
    <t>151</t>
  </si>
  <si>
    <t>McArdle</t>
  </si>
  <si>
    <t>5:16.06</t>
  </si>
  <si>
    <t>174</t>
  </si>
  <si>
    <t>Lappin</t>
  </si>
  <si>
    <t>5:16.64</t>
  </si>
  <si>
    <t>190</t>
  </si>
  <si>
    <t>Benjamin</t>
  </si>
  <si>
    <t>Challis</t>
  </si>
  <si>
    <t>U15 Girls 1500m</t>
  </si>
  <si>
    <t>4:50.29</t>
  </si>
  <si>
    <t>4:53.23</t>
  </si>
  <si>
    <t>4:54.79</t>
  </si>
  <si>
    <t>4:56.90</t>
  </si>
  <si>
    <t>4:57.81</t>
  </si>
  <si>
    <t>258</t>
  </si>
  <si>
    <t>Abby</t>
  </si>
  <si>
    <t>5:04.87</t>
  </si>
  <si>
    <t>208</t>
  </si>
  <si>
    <t>Eden</t>
  </si>
  <si>
    <t>Davis</t>
  </si>
  <si>
    <t>5:08.67</t>
  </si>
  <si>
    <t>194</t>
  </si>
  <si>
    <t>Molly</t>
  </si>
  <si>
    <t>Blair</t>
  </si>
  <si>
    <t>5:10.42</t>
  </si>
  <si>
    <t>5:10.45</t>
  </si>
  <si>
    <t>5:15.11</t>
  </si>
  <si>
    <t>238</t>
  </si>
  <si>
    <t>McCague</t>
  </si>
  <si>
    <t>5:17.73</t>
  </si>
  <si>
    <t>5:21.50</t>
  </si>
  <si>
    <t>5:24.95</t>
  </si>
  <si>
    <t>5:29.97</t>
  </si>
  <si>
    <t>196</t>
  </si>
  <si>
    <t>Ffion</t>
  </si>
  <si>
    <t>Clements</t>
  </si>
  <si>
    <t>12.88</t>
  </si>
  <si>
    <t>13.17</t>
  </si>
  <si>
    <t>222</t>
  </si>
  <si>
    <t>Leona</t>
  </si>
  <si>
    <t>Slevin</t>
  </si>
  <si>
    <t>15.32</t>
  </si>
  <si>
    <t>213</t>
  </si>
  <si>
    <t>McCullough</t>
  </si>
  <si>
    <t>16.07</t>
  </si>
  <si>
    <t>17.40</t>
  </si>
  <si>
    <t>256</t>
  </si>
  <si>
    <t>Freya</t>
  </si>
  <si>
    <t>Gormley</t>
  </si>
  <si>
    <t>DNF</t>
  </si>
  <si>
    <t>Maddison</t>
  </si>
  <si>
    <t>Orr</t>
  </si>
  <si>
    <t>25.79</t>
  </si>
  <si>
    <t>17</t>
  </si>
  <si>
    <t>26.31</t>
  </si>
  <si>
    <t>26.97</t>
  </si>
  <si>
    <t>28.50</t>
  </si>
  <si>
    <t>28.80</t>
  </si>
  <si>
    <t>60</t>
  </si>
  <si>
    <t>Nathan</t>
  </si>
  <si>
    <t>29.40</t>
  </si>
  <si>
    <t>31.17</t>
  </si>
  <si>
    <t>U15 Boys 250m Hurdles</t>
  </si>
  <si>
    <t>37.95</t>
  </si>
  <si>
    <t>39.16</t>
  </si>
  <si>
    <t>185</t>
  </si>
  <si>
    <t>Huss</t>
  </si>
  <si>
    <t>U15 Girls 250m Hurdles</t>
  </si>
  <si>
    <t>38.62</t>
  </si>
  <si>
    <t>39.53</t>
  </si>
  <si>
    <t>250</t>
  </si>
  <si>
    <t>Daisy</t>
  </si>
  <si>
    <t>Forbes</t>
  </si>
  <si>
    <t>39.59</t>
  </si>
  <si>
    <t>212</t>
  </si>
  <si>
    <t>Lowe</t>
  </si>
  <si>
    <t>43.21</t>
  </si>
  <si>
    <t>44.00</t>
  </si>
  <si>
    <t>206</t>
  </si>
  <si>
    <t>236</t>
  </si>
  <si>
    <t>Emily Rose</t>
  </si>
  <si>
    <t>11.37</t>
  </si>
  <si>
    <t>318</t>
  </si>
  <si>
    <t>O'Connor</t>
  </si>
  <si>
    <t>323</t>
  </si>
  <si>
    <t>Ben</t>
  </si>
  <si>
    <t>Sykes</t>
  </si>
  <si>
    <t>311</t>
  </si>
  <si>
    <t>12.41</t>
  </si>
  <si>
    <t>317</t>
  </si>
  <si>
    <t>Rian</t>
  </si>
  <si>
    <t>12.59</t>
  </si>
  <si>
    <t>316</t>
  </si>
  <si>
    <t>Ryan</t>
  </si>
  <si>
    <t>Hegarty</t>
  </si>
  <si>
    <t>13.33</t>
  </si>
  <si>
    <t>306</t>
  </si>
  <si>
    <t>Emanuel</t>
  </si>
  <si>
    <t>Adeogun</t>
  </si>
  <si>
    <t>12.01</t>
  </si>
  <si>
    <t>274</t>
  </si>
  <si>
    <t>Casey</t>
  </si>
  <si>
    <t>304</t>
  </si>
  <si>
    <t>McCracken</t>
  </si>
  <si>
    <t>12.25</t>
  </si>
  <si>
    <t>303</t>
  </si>
  <si>
    <t>Curtis</t>
  </si>
  <si>
    <t>Hughes</t>
  </si>
  <si>
    <t>12.70</t>
  </si>
  <si>
    <t>319</t>
  </si>
  <si>
    <t>Oisin</t>
  </si>
  <si>
    <t>Travers</t>
  </si>
  <si>
    <t>12.92</t>
  </si>
  <si>
    <t>312</t>
  </si>
  <si>
    <t>284</t>
  </si>
  <si>
    <t>Mc Glinchey</t>
  </si>
  <si>
    <t>13.02</t>
  </si>
  <si>
    <t>264</t>
  </si>
  <si>
    <t>Peter</t>
  </si>
  <si>
    <t>Cochrane</t>
  </si>
  <si>
    <t>11.91</t>
  </si>
  <si>
    <t>12.07</t>
  </si>
  <si>
    <t>12.15</t>
  </si>
  <si>
    <t>12.35</t>
  </si>
  <si>
    <t>12.65</t>
  </si>
  <si>
    <t>12.83</t>
  </si>
  <si>
    <t>13.06</t>
  </si>
  <si>
    <t>358</t>
  </si>
  <si>
    <t>Friel</t>
  </si>
  <si>
    <t>335</t>
  </si>
  <si>
    <t>Eve</t>
  </si>
  <si>
    <t>Manson</t>
  </si>
  <si>
    <t>336</t>
  </si>
  <si>
    <t>Amie</t>
  </si>
  <si>
    <t>Newell</t>
  </si>
  <si>
    <t>349</t>
  </si>
  <si>
    <t>Anna</t>
  </si>
  <si>
    <t>Hogg</t>
  </si>
  <si>
    <t>14.10</t>
  </si>
  <si>
    <t>364</t>
  </si>
  <si>
    <t>Sterrett</t>
  </si>
  <si>
    <t>14.30</t>
  </si>
  <si>
    <t>330</t>
  </si>
  <si>
    <t>Chloe</t>
  </si>
  <si>
    <t>Vernon</t>
  </si>
  <si>
    <t>13.08</t>
  </si>
  <si>
    <t>360</t>
  </si>
  <si>
    <t>Boyce</t>
  </si>
  <si>
    <t>13.19</t>
  </si>
  <si>
    <t>370</t>
  </si>
  <si>
    <t>Eadaoin</t>
  </si>
  <si>
    <t>369</t>
  </si>
  <si>
    <t>Úna</t>
  </si>
  <si>
    <t>Richardson</t>
  </si>
  <si>
    <t>13.46</t>
  </si>
  <si>
    <t>353</t>
  </si>
  <si>
    <t>Stevenson</t>
  </si>
  <si>
    <t>14.57</t>
  </si>
  <si>
    <t>339</t>
  </si>
  <si>
    <t>Sara</t>
  </si>
  <si>
    <t>Holterman</t>
  </si>
  <si>
    <t>343</t>
  </si>
  <si>
    <t>Katie Louise</t>
  </si>
  <si>
    <t>McMonagle</t>
  </si>
  <si>
    <t>331</t>
  </si>
  <si>
    <t>Eve-Mary</t>
  </si>
  <si>
    <t>13.11</t>
  </si>
  <si>
    <t>13.25</t>
  </si>
  <si>
    <t>13.26</t>
  </si>
  <si>
    <t>13.39</t>
  </si>
  <si>
    <t>24.26</t>
  </si>
  <si>
    <t>25.46</t>
  </si>
  <si>
    <t>25.60</t>
  </si>
  <si>
    <t>30.13</t>
  </si>
  <si>
    <t>305</t>
  </si>
  <si>
    <t>44.06</t>
  </si>
  <si>
    <t>297</t>
  </si>
  <si>
    <t>Mason</t>
  </si>
  <si>
    <t>McCreery</t>
  </si>
  <si>
    <t>302</t>
  </si>
  <si>
    <t>23.32</t>
  </si>
  <si>
    <t>24.37</t>
  </si>
  <si>
    <t>25.51</t>
  </si>
  <si>
    <t>25.81</t>
  </si>
  <si>
    <t>27.20</t>
  </si>
  <si>
    <t>310</t>
  </si>
  <si>
    <t>Treshon</t>
  </si>
  <si>
    <t>23.19</t>
  </si>
  <si>
    <t>24.11</t>
  </si>
  <si>
    <t>24.13</t>
  </si>
  <si>
    <t>24.82</t>
  </si>
  <si>
    <t>25.29</t>
  </si>
  <si>
    <t>25.68</t>
  </si>
  <si>
    <t>26.94</t>
  </si>
  <si>
    <t>26.99</t>
  </si>
  <si>
    <t>27.11</t>
  </si>
  <si>
    <t>375</t>
  </si>
  <si>
    <t>Brannigan</t>
  </si>
  <si>
    <t>371</t>
  </si>
  <si>
    <t>Lily</t>
  </si>
  <si>
    <t>McElroy</t>
  </si>
  <si>
    <t>29.25</t>
  </si>
  <si>
    <t>29.74</t>
  </si>
  <si>
    <t>326</t>
  </si>
  <si>
    <t>Lyndsey</t>
  </si>
  <si>
    <t>26.66</t>
  </si>
  <si>
    <t>27.26</t>
  </si>
  <si>
    <t>27.34</t>
  </si>
  <si>
    <t>27.44</t>
  </si>
  <si>
    <t>28.48</t>
  </si>
  <si>
    <t>25.75</t>
  </si>
  <si>
    <t>25.92</t>
  </si>
  <si>
    <t>26.20</t>
  </si>
  <si>
    <t>26.63</t>
  </si>
  <si>
    <t>26.93</t>
  </si>
  <si>
    <t>27.39</t>
  </si>
  <si>
    <t>27.68</t>
  </si>
  <si>
    <t>2:05.83</t>
  </si>
  <si>
    <t>295</t>
  </si>
  <si>
    <t>Rohan</t>
  </si>
  <si>
    <t>2:08.31</t>
  </si>
  <si>
    <t>292</t>
  </si>
  <si>
    <t>McGann</t>
  </si>
  <si>
    <t>2:09.08</t>
  </si>
  <si>
    <t>279</t>
  </si>
  <si>
    <t>2:12.17</t>
  </si>
  <si>
    <t>275</t>
  </si>
  <si>
    <t>Dallan</t>
  </si>
  <si>
    <t>Curran</t>
  </si>
  <si>
    <t>2:17.22</t>
  </si>
  <si>
    <t>638</t>
  </si>
  <si>
    <t>Christopher</t>
  </si>
  <si>
    <t>Belshaw</t>
  </si>
  <si>
    <t>2:25.22</t>
  </si>
  <si>
    <t>283</t>
  </si>
  <si>
    <t>2:00.92</t>
  </si>
  <si>
    <t>2:03.10</t>
  </si>
  <si>
    <t>291</t>
  </si>
  <si>
    <t>Harper</t>
  </si>
  <si>
    <t>2:05.97</t>
  </si>
  <si>
    <t>285</t>
  </si>
  <si>
    <t>McBrearty</t>
  </si>
  <si>
    <t>2:17.50</t>
  </si>
  <si>
    <t>281</t>
  </si>
  <si>
    <t>Lamont</t>
  </si>
  <si>
    <t>DROM</t>
  </si>
  <si>
    <t>2:22.60</t>
  </si>
  <si>
    <t>293</t>
  </si>
  <si>
    <t>Moffitt</t>
  </si>
  <si>
    <t>2:27.45</t>
  </si>
  <si>
    <t>289</t>
  </si>
  <si>
    <t>Eoin</t>
  </si>
  <si>
    <t>FOYLE</t>
  </si>
  <si>
    <t>2:14.10</t>
  </si>
  <si>
    <t>355</t>
  </si>
  <si>
    <t>Emma</t>
  </si>
  <si>
    <t>Bonar</t>
  </si>
  <si>
    <t>2:17.77</t>
  </si>
  <si>
    <t>337</t>
  </si>
  <si>
    <t>Diver</t>
  </si>
  <si>
    <t>2:18.43</t>
  </si>
  <si>
    <t>352</t>
  </si>
  <si>
    <t>Olivia</t>
  </si>
  <si>
    <t>Morgan</t>
  </si>
  <si>
    <t>2:30.18</t>
  </si>
  <si>
    <t>344</t>
  </si>
  <si>
    <t>2:32.88</t>
  </si>
  <si>
    <t>346</t>
  </si>
  <si>
    <t>Holmes</t>
  </si>
  <si>
    <t>2:33.82</t>
  </si>
  <si>
    <t>334</t>
  </si>
  <si>
    <t>2:40.03</t>
  </si>
  <si>
    <t>329</t>
  </si>
  <si>
    <t>Powell</t>
  </si>
  <si>
    <t>2:55.21</t>
  </si>
  <si>
    <t>348</t>
  </si>
  <si>
    <t>Abigail</t>
  </si>
  <si>
    <t>2:15.10</t>
  </si>
  <si>
    <t>345</t>
  </si>
  <si>
    <t>Clara</t>
  </si>
  <si>
    <t>2:15.22</t>
  </si>
  <si>
    <t>351</t>
  </si>
  <si>
    <t>Isa</t>
  </si>
  <si>
    <t>McCarron</t>
  </si>
  <si>
    <t>2:23.32</t>
  </si>
  <si>
    <t>341</t>
  </si>
  <si>
    <t>2:28.73</t>
  </si>
  <si>
    <t>357</t>
  </si>
  <si>
    <t>Ellis</t>
  </si>
  <si>
    <t>2:34.27</t>
  </si>
  <si>
    <t>376</t>
  </si>
  <si>
    <t>Ailbhe</t>
  </si>
  <si>
    <t>2:36.81</t>
  </si>
  <si>
    <t>333</t>
  </si>
  <si>
    <t>Fell</t>
  </si>
  <si>
    <t>2:39.72</t>
  </si>
  <si>
    <t>327</t>
  </si>
  <si>
    <t>Ishbel</t>
  </si>
  <si>
    <t>Logue</t>
  </si>
  <si>
    <t>U16 Boys 1500m</t>
  </si>
  <si>
    <t>4:12.08</t>
  </si>
  <si>
    <t>282</t>
  </si>
  <si>
    <t>4:12.39</t>
  </si>
  <si>
    <t>4:14.65</t>
  </si>
  <si>
    <t>4:16.81</t>
  </si>
  <si>
    <t>4:18.59</t>
  </si>
  <si>
    <t>4:19.34</t>
  </si>
  <si>
    <t>4:21.45</t>
  </si>
  <si>
    <t>4:22.43</t>
  </si>
  <si>
    <t>4:29.22</t>
  </si>
  <si>
    <t>4:29.95</t>
  </si>
  <si>
    <t>4:36.51</t>
  </si>
  <si>
    <t>4:38.96</t>
  </si>
  <si>
    <t>300</t>
  </si>
  <si>
    <t>4:40.29</t>
  </si>
  <si>
    <t>4:40.65</t>
  </si>
  <si>
    <t>294</t>
  </si>
  <si>
    <t>Scott</t>
  </si>
  <si>
    <t>Owen</t>
  </si>
  <si>
    <t>4:57.47</t>
  </si>
  <si>
    <t>267</t>
  </si>
  <si>
    <t>Joe</t>
  </si>
  <si>
    <t>Duggan</t>
  </si>
  <si>
    <t>5:28.20</t>
  </si>
  <si>
    <t>280</t>
  </si>
  <si>
    <t>Diarmuid</t>
  </si>
  <si>
    <t>U16 Girls 1500m</t>
  </si>
  <si>
    <t>4:34.91</t>
  </si>
  <si>
    <t>379</t>
  </si>
  <si>
    <t>Emer</t>
  </si>
  <si>
    <t>McKee</t>
  </si>
  <si>
    <t>4:41.35</t>
  </si>
  <si>
    <t>4:41.39</t>
  </si>
  <si>
    <t>380</t>
  </si>
  <si>
    <t>Morris</t>
  </si>
  <si>
    <t>4:42.83</t>
  </si>
  <si>
    <t>4:43.43</t>
  </si>
  <si>
    <t>4:55.86</t>
  </si>
  <si>
    <t>359</t>
  </si>
  <si>
    <t>4:59.40</t>
  </si>
  <si>
    <t>350</t>
  </si>
  <si>
    <t>Magee</t>
  </si>
  <si>
    <t>5:12.59</t>
  </si>
  <si>
    <t>5:21.24</t>
  </si>
  <si>
    <t>362</t>
  </si>
  <si>
    <t>Blease</t>
  </si>
  <si>
    <t>29.21</t>
  </si>
  <si>
    <t>29.63</t>
  </si>
  <si>
    <t>29.79</t>
  </si>
  <si>
    <t>31.16</t>
  </si>
  <si>
    <t>31.54</t>
  </si>
  <si>
    <t>31.64</t>
  </si>
  <si>
    <t>86</t>
  </si>
  <si>
    <t>Cox</t>
  </si>
  <si>
    <t>28.04</t>
  </si>
  <si>
    <t>28.13</t>
  </si>
  <si>
    <t>28.96</t>
  </si>
  <si>
    <t>30.01</t>
  </si>
  <si>
    <t>32.37</t>
  </si>
  <si>
    <t>82</t>
  </si>
  <si>
    <t>Douglas</t>
  </si>
  <si>
    <t>27.78</t>
  </si>
  <si>
    <t>28.22</t>
  </si>
  <si>
    <t>28.56</t>
  </si>
  <si>
    <t>29.10</t>
  </si>
  <si>
    <t>29.77</t>
  </si>
  <si>
    <t>30.49</t>
  </si>
  <si>
    <t>30.52</t>
  </si>
  <si>
    <t>14.83</t>
  </si>
  <si>
    <t>17.44</t>
  </si>
  <si>
    <t>277</t>
  </si>
  <si>
    <t>18.54</t>
  </si>
  <si>
    <t>288</t>
  </si>
  <si>
    <t>Stephen</t>
  </si>
  <si>
    <t>12.99</t>
  </si>
  <si>
    <t>377</t>
  </si>
  <si>
    <t>356</t>
  </si>
  <si>
    <t>338</t>
  </si>
  <si>
    <t>Colgan</t>
  </si>
  <si>
    <t>14.88</t>
  </si>
  <si>
    <t>340</t>
  </si>
  <si>
    <t>Heidi</t>
  </si>
  <si>
    <t>Knox</t>
  </si>
  <si>
    <t>15.55</t>
  </si>
  <si>
    <t>363</t>
  </si>
  <si>
    <t>Moran</t>
  </si>
  <si>
    <t>37.05</t>
  </si>
  <si>
    <t>37.53</t>
  </si>
  <si>
    <t>38.05</t>
  </si>
  <si>
    <t>39.11</t>
  </si>
  <si>
    <t>41.25</t>
  </si>
  <si>
    <t>41.91</t>
  </si>
  <si>
    <t>383</t>
  </si>
  <si>
    <t>Arnar</t>
  </si>
  <si>
    <t>Brynjarsson</t>
  </si>
  <si>
    <t>12.03</t>
  </si>
  <si>
    <t>437</t>
  </si>
  <si>
    <t>Hobbs</t>
  </si>
  <si>
    <t>12.21</t>
  </si>
  <si>
    <t>390</t>
  </si>
  <si>
    <t>12.27</t>
  </si>
  <si>
    <t>428</t>
  </si>
  <si>
    <t>Kris</t>
  </si>
  <si>
    <t>O'Donnell</t>
  </si>
  <si>
    <t>431</t>
  </si>
  <si>
    <t>Veikune</t>
  </si>
  <si>
    <t>439</t>
  </si>
  <si>
    <t>Lorcan</t>
  </si>
  <si>
    <t>12.10</t>
  </si>
  <si>
    <t>421</t>
  </si>
  <si>
    <t>Ace</t>
  </si>
  <si>
    <t>Rodriguez</t>
  </si>
  <si>
    <t>12.13</t>
  </si>
  <si>
    <t>413</t>
  </si>
  <si>
    <t>Christian</t>
  </si>
  <si>
    <t>Hanratty</t>
  </si>
  <si>
    <t>438</t>
  </si>
  <si>
    <t>Elijah</t>
  </si>
  <si>
    <t>Johnson-Smith</t>
  </si>
  <si>
    <t>13.92</t>
  </si>
  <si>
    <t>443</t>
  </si>
  <si>
    <t>Dáire</t>
  </si>
  <si>
    <t>Mongan</t>
  </si>
  <si>
    <t>10.91</t>
  </si>
  <si>
    <t>11.18</t>
  </si>
  <si>
    <t>12.08</t>
  </si>
  <si>
    <t>12.16</t>
  </si>
  <si>
    <t>12.26</t>
  </si>
  <si>
    <t>12.34</t>
  </si>
  <si>
    <t>U17G</t>
  </si>
  <si>
    <t>12.75</t>
  </si>
  <si>
    <t>401</t>
  </si>
  <si>
    <t>Amy</t>
  </si>
  <si>
    <t>Timoney</t>
  </si>
  <si>
    <t>13.72</t>
  </si>
  <si>
    <t>447</t>
  </si>
  <si>
    <t>Privilege</t>
  </si>
  <si>
    <t>13.76</t>
  </si>
  <si>
    <t>472</t>
  </si>
  <si>
    <t>Kate</t>
  </si>
  <si>
    <t>McKenna</t>
  </si>
  <si>
    <t>13.86</t>
  </si>
  <si>
    <t>639</t>
  </si>
  <si>
    <t>Izy</t>
  </si>
  <si>
    <t>Cousley</t>
  </si>
  <si>
    <t>14.20</t>
  </si>
  <si>
    <t>451</t>
  </si>
  <si>
    <t>Ciara</t>
  </si>
  <si>
    <t>14.46</t>
  </si>
  <si>
    <t>465</t>
  </si>
  <si>
    <t>Nadiia</t>
  </si>
  <si>
    <t>Lypa</t>
  </si>
  <si>
    <t>14.98</t>
  </si>
  <si>
    <t>394</t>
  </si>
  <si>
    <t>Lexie</t>
  </si>
  <si>
    <t>Rees</t>
  </si>
  <si>
    <t>BANB</t>
  </si>
  <si>
    <t>457</t>
  </si>
  <si>
    <t>McConnell</t>
  </si>
  <si>
    <t>2:21.57</t>
  </si>
  <si>
    <t>2:22.43</t>
  </si>
  <si>
    <t>31</t>
  </si>
  <si>
    <t>2:22.50</t>
  </si>
  <si>
    <t>49</t>
  </si>
  <si>
    <t>Constable</t>
  </si>
  <si>
    <t>2:23.74</t>
  </si>
  <si>
    <t>35</t>
  </si>
  <si>
    <t>Francis</t>
  </si>
  <si>
    <t>2:27.78</t>
  </si>
  <si>
    <t>25</t>
  </si>
  <si>
    <t>Rowntree</t>
  </si>
  <si>
    <t>2:27.80</t>
  </si>
  <si>
    <t>52</t>
  </si>
  <si>
    <t>O'Brien</t>
  </si>
  <si>
    <t>3:08.17</t>
  </si>
  <si>
    <t>29</t>
  </si>
  <si>
    <t>Finnegan</t>
  </si>
  <si>
    <t>2:15.86</t>
  </si>
  <si>
    <t>20</t>
  </si>
  <si>
    <t>Fraser</t>
  </si>
  <si>
    <t>Dunlop</t>
  </si>
  <si>
    <t>2:18.95</t>
  </si>
  <si>
    <t>2:23.60</t>
  </si>
  <si>
    <t>2:29.14</t>
  </si>
  <si>
    <t>645</t>
  </si>
  <si>
    <t>Fionn</t>
  </si>
  <si>
    <t>McCay</t>
  </si>
  <si>
    <t>2:37.43</t>
  </si>
  <si>
    <t>2:43.87</t>
  </si>
  <si>
    <t>30</t>
  </si>
  <si>
    <t>Mc Groddy</t>
  </si>
  <si>
    <t>22.20</t>
  </si>
  <si>
    <t>385</t>
  </si>
  <si>
    <t>DTC</t>
  </si>
  <si>
    <t>22.23</t>
  </si>
  <si>
    <t>22.31</t>
  </si>
  <si>
    <t>24.22</t>
  </si>
  <si>
    <t>24.47</t>
  </si>
  <si>
    <t>24.99</t>
  </si>
  <si>
    <t>25.07</t>
  </si>
  <si>
    <t>25.17</t>
  </si>
  <si>
    <t>27.28</t>
  </si>
  <si>
    <t>462</t>
  </si>
  <si>
    <t>Fern</t>
  </si>
  <si>
    <t>28.11</t>
  </si>
  <si>
    <t>459</t>
  </si>
  <si>
    <t>28.31</t>
  </si>
  <si>
    <t>28.88</t>
  </si>
  <si>
    <t>29.70</t>
  </si>
  <si>
    <t>446</t>
  </si>
  <si>
    <t>Hope</t>
  </si>
  <si>
    <t>455</t>
  </si>
  <si>
    <t>Callaghan</t>
  </si>
  <si>
    <t>26.07</t>
  </si>
  <si>
    <t>402</t>
  </si>
  <si>
    <t>Aida</t>
  </si>
  <si>
    <t>Zukauskaite</t>
  </si>
  <si>
    <t>26.83</t>
  </si>
  <si>
    <t>27.46</t>
  </si>
  <si>
    <t>404</t>
  </si>
  <si>
    <t>Mullen</t>
  </si>
  <si>
    <t>29.73</t>
  </si>
  <si>
    <t>31.63</t>
  </si>
  <si>
    <t>26.19</t>
  </si>
  <si>
    <t>26.74</t>
  </si>
  <si>
    <t>26.85</t>
  </si>
  <si>
    <t>28.40</t>
  </si>
  <si>
    <t>28.74</t>
  </si>
  <si>
    <t>30.94</t>
  </si>
  <si>
    <t>U17 Boys 400m</t>
  </si>
  <si>
    <t>53.47</t>
  </si>
  <si>
    <t>433</t>
  </si>
  <si>
    <t>Saul</t>
  </si>
  <si>
    <t>NBH</t>
  </si>
  <si>
    <t>53.64</t>
  </si>
  <si>
    <t>384</t>
  </si>
  <si>
    <t>Kacper</t>
  </si>
  <si>
    <t>Zmyslony</t>
  </si>
  <si>
    <t>54.75</t>
  </si>
  <si>
    <t>427</t>
  </si>
  <si>
    <t>436</t>
  </si>
  <si>
    <t>Blake</t>
  </si>
  <si>
    <t>381</t>
  </si>
  <si>
    <t>Robbie</t>
  </si>
  <si>
    <t>U17 Girls 400m</t>
  </si>
  <si>
    <t>1:03.24</t>
  </si>
  <si>
    <t>474</t>
  </si>
  <si>
    <t>Caoilann</t>
  </si>
  <si>
    <t>1:08.46</t>
  </si>
  <si>
    <t>476</t>
  </si>
  <si>
    <t>Ellie</t>
  </si>
  <si>
    <t>Dines</t>
  </si>
  <si>
    <t>1:10.17</t>
  </si>
  <si>
    <t>463</t>
  </si>
  <si>
    <t>Maria</t>
  </si>
  <si>
    <t>Fleming</t>
  </si>
  <si>
    <t>458</t>
  </si>
  <si>
    <t>U17 Boys 800m</t>
  </si>
  <si>
    <t>2:04.01</t>
  </si>
  <si>
    <t>420</t>
  </si>
  <si>
    <t>Ciaran</t>
  </si>
  <si>
    <t>McCarroll</t>
  </si>
  <si>
    <t>2:04.20</t>
  </si>
  <si>
    <t>2:06.56</t>
  </si>
  <si>
    <t>430</t>
  </si>
  <si>
    <t>Euan</t>
  </si>
  <si>
    <t>Monro</t>
  </si>
  <si>
    <t>2:08.76</t>
  </si>
  <si>
    <t>425</t>
  </si>
  <si>
    <t>Kieran</t>
  </si>
  <si>
    <t>McFeely</t>
  </si>
  <si>
    <t>414</t>
  </si>
  <si>
    <t>Aidan</t>
  </si>
  <si>
    <t>Healy</t>
  </si>
  <si>
    <t>2:14.41</t>
  </si>
  <si>
    <t>388</t>
  </si>
  <si>
    <t>Oliver</t>
  </si>
  <si>
    <t>Playfair</t>
  </si>
  <si>
    <t>2:23.69</t>
  </si>
  <si>
    <t>422</t>
  </si>
  <si>
    <t>Darragh</t>
  </si>
  <si>
    <t>Norrby</t>
  </si>
  <si>
    <t>2:35.75</t>
  </si>
  <si>
    <t>426</t>
  </si>
  <si>
    <t>Caolán</t>
  </si>
  <si>
    <t>Spratt</t>
  </si>
  <si>
    <t>2:18.73</t>
  </si>
  <si>
    <t>616</t>
  </si>
  <si>
    <t>Emmy</t>
  </si>
  <si>
    <t>Thornton</t>
  </si>
  <si>
    <t>2:20.38</t>
  </si>
  <si>
    <t>445</t>
  </si>
  <si>
    <t>Eobha</t>
  </si>
  <si>
    <t>2:20.99</t>
  </si>
  <si>
    <t>484</t>
  </si>
  <si>
    <t>Jodi</t>
  </si>
  <si>
    <t>2:24.52</t>
  </si>
  <si>
    <t>460</t>
  </si>
  <si>
    <t>Rimmer</t>
  </si>
  <si>
    <t>2:26.78</t>
  </si>
  <si>
    <t>478</t>
  </si>
  <si>
    <t>Rebekah</t>
  </si>
  <si>
    <t>Laffin</t>
  </si>
  <si>
    <t>2:34.44</t>
  </si>
  <si>
    <t>406</t>
  </si>
  <si>
    <t>Collins</t>
  </si>
  <si>
    <t>2:35.88</t>
  </si>
  <si>
    <t>473</t>
  </si>
  <si>
    <t>Neela</t>
  </si>
  <si>
    <t>2:36.80</t>
  </si>
  <si>
    <t>544</t>
  </si>
  <si>
    <t>Ferris</t>
  </si>
  <si>
    <t>U18W</t>
  </si>
  <si>
    <t>3:09.98</t>
  </si>
  <si>
    <t>452</t>
  </si>
  <si>
    <t>Clare</t>
  </si>
  <si>
    <t>U17 Boys 1500m</t>
  </si>
  <si>
    <t>4:10.96</t>
  </si>
  <si>
    <t>416</t>
  </si>
  <si>
    <t>Caolan</t>
  </si>
  <si>
    <t>McFadden</t>
  </si>
  <si>
    <t>4:26.39</t>
  </si>
  <si>
    <t>4:28.04</t>
  </si>
  <si>
    <t>4:38.07</t>
  </si>
  <si>
    <t>5:07.18</t>
  </si>
  <si>
    <t>4:40.57</t>
  </si>
  <si>
    <t>4:47.36</t>
  </si>
  <si>
    <t>480</t>
  </si>
  <si>
    <t>Cora</t>
  </si>
  <si>
    <t>Scullion</t>
  </si>
  <si>
    <t>OMAGH</t>
  </si>
  <si>
    <t>4:50.91</t>
  </si>
  <si>
    <t>4:56.13</t>
  </si>
  <si>
    <t>5:02.58</t>
  </si>
  <si>
    <t>448</t>
  </si>
  <si>
    <t>Aisling</t>
  </si>
  <si>
    <t>5:03.63</t>
  </si>
  <si>
    <t>5:06.92</t>
  </si>
  <si>
    <t>461</t>
  </si>
  <si>
    <t>Sophia</t>
  </si>
  <si>
    <t>5:09.18</t>
  </si>
  <si>
    <t>454</t>
  </si>
  <si>
    <t>Georgia</t>
  </si>
  <si>
    <t>Kidd</t>
  </si>
  <si>
    <t>5:11.38</t>
  </si>
  <si>
    <t>475</t>
  </si>
  <si>
    <t>McRitchie</t>
  </si>
  <si>
    <t>5:11.60</t>
  </si>
  <si>
    <t>501</t>
  </si>
  <si>
    <t>U18G</t>
  </si>
  <si>
    <t>U17, U19 &amp; U20 Girls 3000m</t>
  </si>
  <si>
    <t>10:48.83</t>
  </si>
  <si>
    <t>395</t>
  </si>
  <si>
    <t>Thea</t>
  </si>
  <si>
    <t>Cunningham</t>
  </si>
  <si>
    <t>10:56.67</t>
  </si>
  <si>
    <t>11:04.04</t>
  </si>
  <si>
    <t>464</t>
  </si>
  <si>
    <t>11:41.15</t>
  </si>
  <si>
    <t>2:19.88</t>
  </si>
  <si>
    <t>110</t>
  </si>
  <si>
    <t>McCusker</t>
  </si>
  <si>
    <t>2:27.43</t>
  </si>
  <si>
    <t>2:30.19</t>
  </si>
  <si>
    <t>92</t>
  </si>
  <si>
    <t>Aoibhin</t>
  </si>
  <si>
    <t>McElhinney</t>
  </si>
  <si>
    <t>2:38.08</t>
  </si>
  <si>
    <t>74</t>
  </si>
  <si>
    <t>Upe</t>
  </si>
  <si>
    <t>Spelskaite</t>
  </si>
  <si>
    <t>2:41.80</t>
  </si>
  <si>
    <t>2:42.18</t>
  </si>
  <si>
    <t>93</t>
  </si>
  <si>
    <t>Abí</t>
  </si>
  <si>
    <t>McGeehan</t>
  </si>
  <si>
    <t>2:45.30</t>
  </si>
  <si>
    <t>2:45.34</t>
  </si>
  <si>
    <t>3:04.52</t>
  </si>
  <si>
    <t>87</t>
  </si>
  <si>
    <t>Mailie</t>
  </si>
  <si>
    <t>Hennessy</t>
  </si>
  <si>
    <t>2:33.57</t>
  </si>
  <si>
    <t>96</t>
  </si>
  <si>
    <t>Andrea</t>
  </si>
  <si>
    <t>Reid</t>
  </si>
  <si>
    <t>2:36.56</t>
  </si>
  <si>
    <t>97</t>
  </si>
  <si>
    <t>Cara</t>
  </si>
  <si>
    <t>2:38.90</t>
  </si>
  <si>
    <t>79</t>
  </si>
  <si>
    <t>Brown</t>
  </si>
  <si>
    <t>2:42.26</t>
  </si>
  <si>
    <t>101</t>
  </si>
  <si>
    <t>Cullen</t>
  </si>
  <si>
    <t>2:46.50</t>
  </si>
  <si>
    <t>88</t>
  </si>
  <si>
    <t>2:51.35</t>
  </si>
  <si>
    <t>81</t>
  </si>
  <si>
    <t>Lilla</t>
  </si>
  <si>
    <t>Gerwatowska</t>
  </si>
  <si>
    <t>3:01.22</t>
  </si>
  <si>
    <t>116</t>
  </si>
  <si>
    <t>O'Regan</t>
  </si>
  <si>
    <t>2:26.29</t>
  </si>
  <si>
    <t>Welby</t>
  </si>
  <si>
    <t>2:32.43</t>
  </si>
  <si>
    <t>69</t>
  </si>
  <si>
    <t>Aimee</t>
  </si>
  <si>
    <t>Costello</t>
  </si>
  <si>
    <t>2:35.30</t>
  </si>
  <si>
    <t>2:40.40</t>
  </si>
  <si>
    <t>2:41.24</t>
  </si>
  <si>
    <t>72</t>
  </si>
  <si>
    <t>Aoibhe</t>
  </si>
  <si>
    <t>Delaney</t>
  </si>
  <si>
    <t>2:41.29</t>
  </si>
  <si>
    <t>2:57.09</t>
  </si>
  <si>
    <t>91</t>
  </si>
  <si>
    <t>Lafferty</t>
  </si>
  <si>
    <t>3:02.36</t>
  </si>
  <si>
    <t>McQuaid</t>
  </si>
  <si>
    <t>U16 &amp; U18 Girls 3000m</t>
  </si>
  <si>
    <t>9:48.95</t>
  </si>
  <si>
    <t>549</t>
  </si>
  <si>
    <t>Gardiner</t>
  </si>
  <si>
    <t>9:53.13</t>
  </si>
  <si>
    <t>10:15.17</t>
  </si>
  <si>
    <t>10:21.16</t>
  </si>
  <si>
    <t>555</t>
  </si>
  <si>
    <t>Elsa</t>
  </si>
  <si>
    <t>Moore</t>
  </si>
  <si>
    <t>11:03.12</t>
  </si>
  <si>
    <t>11:58.20</t>
  </si>
  <si>
    <t>558</t>
  </si>
  <si>
    <t>Mackenzie</t>
  </si>
  <si>
    <t>Eager</t>
  </si>
  <si>
    <t>McGuigan</t>
  </si>
  <si>
    <t>16.11</t>
  </si>
  <si>
    <t>17.62</t>
  </si>
  <si>
    <t>408</t>
  </si>
  <si>
    <t>Anderson</t>
  </si>
  <si>
    <t>18.25</t>
  </si>
  <si>
    <t>18.96</t>
  </si>
  <si>
    <t>50.56</t>
  </si>
  <si>
    <t>52.01</t>
  </si>
  <si>
    <t>396</t>
  </si>
  <si>
    <t>Daniels</t>
  </si>
  <si>
    <t>11.15</t>
  </si>
  <si>
    <t>532</t>
  </si>
  <si>
    <t>Moffatt</t>
  </si>
  <si>
    <t>11.36</t>
  </si>
  <si>
    <t>513</t>
  </si>
  <si>
    <t>Loxley</t>
  </si>
  <si>
    <t>Harris</t>
  </si>
  <si>
    <t>11.94</t>
  </si>
  <si>
    <t>507</t>
  </si>
  <si>
    <t>O'Cuinn</t>
  </si>
  <si>
    <t>525</t>
  </si>
  <si>
    <t>Odhrán</t>
  </si>
  <si>
    <t>Grimes</t>
  </si>
  <si>
    <t>489</t>
  </si>
  <si>
    <t>12.19</t>
  </si>
  <si>
    <t>493</t>
  </si>
  <si>
    <t>Will</t>
  </si>
  <si>
    <t>McCollum</t>
  </si>
  <si>
    <t>12.36</t>
  </si>
  <si>
    <t>506</t>
  </si>
  <si>
    <t>Seamus</t>
  </si>
  <si>
    <t>520</t>
  </si>
  <si>
    <t>499</t>
  </si>
  <si>
    <t>503</t>
  </si>
  <si>
    <t>Aoibheann</t>
  </si>
  <si>
    <t>546</t>
  </si>
  <si>
    <t>Siofra</t>
  </si>
  <si>
    <t>Lavery</t>
  </si>
  <si>
    <t>14.15</t>
  </si>
  <si>
    <t>550</t>
  </si>
  <si>
    <t>Browne</t>
  </si>
  <si>
    <t>14.34</t>
  </si>
  <si>
    <t>495</t>
  </si>
  <si>
    <t>Hutchinson</t>
  </si>
  <si>
    <t>U14 Boys 1500m</t>
  </si>
  <si>
    <t>4:47.03</t>
  </si>
  <si>
    <t>57</t>
  </si>
  <si>
    <t>4:47.95</t>
  </si>
  <si>
    <t>19</t>
  </si>
  <si>
    <t>Piaras</t>
  </si>
  <si>
    <t>Toner</t>
  </si>
  <si>
    <t>4:48.99</t>
  </si>
  <si>
    <t>24</t>
  </si>
  <si>
    <t>4:54.41</t>
  </si>
  <si>
    <t>4:56.86</t>
  </si>
  <si>
    <t>38</t>
  </si>
  <si>
    <t>Taggart</t>
  </si>
  <si>
    <t>KERLT</t>
  </si>
  <si>
    <t>4:58.84</t>
  </si>
  <si>
    <t>47</t>
  </si>
  <si>
    <t>Coy</t>
  </si>
  <si>
    <t>5:10.43</t>
  </si>
  <si>
    <t>26</t>
  </si>
  <si>
    <t>5:15.21</t>
  </si>
  <si>
    <t>46</t>
  </si>
  <si>
    <t>Conan</t>
  </si>
  <si>
    <t>5:29.18</t>
  </si>
  <si>
    <t>48</t>
  </si>
  <si>
    <t>23.38</t>
  </si>
  <si>
    <t>23.48</t>
  </si>
  <si>
    <t>535</t>
  </si>
  <si>
    <t>George</t>
  </si>
  <si>
    <t>Carson</t>
  </si>
  <si>
    <t>24.05</t>
  </si>
  <si>
    <t>530</t>
  </si>
  <si>
    <t>Adair</t>
  </si>
  <si>
    <t>24.34</t>
  </si>
  <si>
    <t>492</t>
  </si>
  <si>
    <t>Johnston</t>
  </si>
  <si>
    <t>24.36</t>
  </si>
  <si>
    <t>24.61</t>
  </si>
  <si>
    <t>24.76</t>
  </si>
  <si>
    <t>533</t>
  </si>
  <si>
    <t>Donal Og</t>
  </si>
  <si>
    <t>25.42</t>
  </si>
  <si>
    <t>509</t>
  </si>
  <si>
    <t>Laverty</t>
  </si>
  <si>
    <t>27.19</t>
  </si>
  <si>
    <t>28.24</t>
  </si>
  <si>
    <t>29.13</t>
  </si>
  <si>
    <t>U18 Boys 400m</t>
  </si>
  <si>
    <t>50.81</t>
  </si>
  <si>
    <t>52.09</t>
  </si>
  <si>
    <t>516</t>
  </si>
  <si>
    <t>52.77</t>
  </si>
  <si>
    <t>53.04</t>
  </si>
  <si>
    <t>53.34</t>
  </si>
  <si>
    <t>515</t>
  </si>
  <si>
    <t>Neil</t>
  </si>
  <si>
    <t>Simpson</t>
  </si>
  <si>
    <t>56.32</t>
  </si>
  <si>
    <t>56.76</t>
  </si>
  <si>
    <t>518</t>
  </si>
  <si>
    <t>Nixon</t>
  </si>
  <si>
    <t>U18 Girls 400m</t>
  </si>
  <si>
    <t>56.73</t>
  </si>
  <si>
    <t>504</t>
  </si>
  <si>
    <t>Amy-Jo</t>
  </si>
  <si>
    <t>Kierans</t>
  </si>
  <si>
    <t>1:00.41</t>
  </si>
  <si>
    <t>542</t>
  </si>
  <si>
    <t>Dempsey</t>
  </si>
  <si>
    <t>1:01.40</t>
  </si>
  <si>
    <t>505</t>
  </si>
  <si>
    <t>Cross</t>
  </si>
  <si>
    <t>Ward</t>
  </si>
  <si>
    <t>2:01.02</t>
  </si>
  <si>
    <t>617</t>
  </si>
  <si>
    <t>Sadaq</t>
  </si>
  <si>
    <t>Farhan</t>
  </si>
  <si>
    <t>ANNAD</t>
  </si>
  <si>
    <t>2:01.37</t>
  </si>
  <si>
    <t>628</t>
  </si>
  <si>
    <t>Lyster</t>
  </si>
  <si>
    <t>2:01.47</t>
  </si>
  <si>
    <t>531</t>
  </si>
  <si>
    <t>Isles</t>
  </si>
  <si>
    <t>2:01.82</t>
  </si>
  <si>
    <t>540</t>
  </si>
  <si>
    <t>2:02.63</t>
  </si>
  <si>
    <t>529</t>
  </si>
  <si>
    <t>Warnock</t>
  </si>
  <si>
    <t>2:02.90</t>
  </si>
  <si>
    <t>565</t>
  </si>
  <si>
    <t>Flionn</t>
  </si>
  <si>
    <t>McLaughlin</t>
  </si>
  <si>
    <t>2:09.35</t>
  </si>
  <si>
    <t>511</t>
  </si>
  <si>
    <t>Louis</t>
  </si>
  <si>
    <t>Cole</t>
  </si>
  <si>
    <t>2:19.47</t>
  </si>
  <si>
    <t>512</t>
  </si>
  <si>
    <t>Wade</t>
  </si>
  <si>
    <t>4:06.14</t>
  </si>
  <si>
    <t>517</t>
  </si>
  <si>
    <t>McDonnell</t>
  </si>
  <si>
    <t>4:06.51</t>
  </si>
  <si>
    <t>514</t>
  </si>
  <si>
    <t>McGloin</t>
  </si>
  <si>
    <t>4:07.28</t>
  </si>
  <si>
    <t>4:07.87</t>
  </si>
  <si>
    <t>651</t>
  </si>
  <si>
    <t>4:08.19</t>
  </si>
  <si>
    <t>486</t>
  </si>
  <si>
    <t>Acheson</t>
  </si>
  <si>
    <t>4:09.05</t>
  </si>
  <si>
    <t>4:11.53</t>
  </si>
  <si>
    <t>4:12.13</t>
  </si>
  <si>
    <t>4:13.53</t>
  </si>
  <si>
    <t>491</t>
  </si>
  <si>
    <t>Hugo</t>
  </si>
  <si>
    <t>Reilly-Stewart</t>
  </si>
  <si>
    <t>4:16.77</t>
  </si>
  <si>
    <t>4:17.86</t>
  </si>
  <si>
    <t>624</t>
  </si>
  <si>
    <t>Pearse</t>
  </si>
  <si>
    <t>McBriarty</t>
  </si>
  <si>
    <t>4:20.74</t>
  </si>
  <si>
    <t>U14 Girls 1500m</t>
  </si>
  <si>
    <t>4:56.96</t>
  </si>
  <si>
    <t>5:11.72</t>
  </si>
  <si>
    <t>5:24.70</t>
  </si>
  <si>
    <t>5:25.64</t>
  </si>
  <si>
    <t>5:33.25</t>
  </si>
  <si>
    <t>5:33.74</t>
  </si>
  <si>
    <t>115</t>
  </si>
  <si>
    <t>Leila</t>
  </si>
  <si>
    <t>5:55.46</t>
  </si>
  <si>
    <t>77</t>
  </si>
  <si>
    <t>Meabh</t>
  </si>
  <si>
    <t>6:21.97</t>
  </si>
  <si>
    <t>131</t>
  </si>
  <si>
    <t>Lily, Catherine</t>
  </si>
  <si>
    <t>496</t>
  </si>
  <si>
    <t>Veronica</t>
  </si>
  <si>
    <t>15.19</t>
  </si>
  <si>
    <t>554</t>
  </si>
  <si>
    <t>Ashleigh</t>
  </si>
  <si>
    <t>15.93</t>
  </si>
  <si>
    <t>23.46</t>
  </si>
  <si>
    <t>12.23</t>
  </si>
  <si>
    <t>12.57</t>
  </si>
  <si>
    <t>13.09</t>
  </si>
  <si>
    <t>604</t>
  </si>
  <si>
    <t>13.18</t>
  </si>
  <si>
    <t>597</t>
  </si>
  <si>
    <t>Mia</t>
  </si>
  <si>
    <t>Ferguson</t>
  </si>
  <si>
    <t>13.48</t>
  </si>
  <si>
    <t>14.33</t>
  </si>
  <si>
    <t>614</t>
  </si>
  <si>
    <t>14.68</t>
  </si>
  <si>
    <t>U19 Girls 400m</t>
  </si>
  <si>
    <t>1:00.68</t>
  </si>
  <si>
    <t>1:04.30</t>
  </si>
  <si>
    <t>606</t>
  </si>
  <si>
    <t>McMahon</t>
  </si>
  <si>
    <t>U14 Boys High Jump</t>
  </si>
  <si>
    <t>1.25</t>
  </si>
  <si>
    <t>1.30</t>
  </si>
  <si>
    <t>1.35</t>
  </si>
  <si>
    <t>1.40</t>
  </si>
  <si>
    <t>1.45</t>
  </si>
  <si>
    <t>1.50</t>
  </si>
  <si>
    <t>32</t>
  </si>
  <si>
    <t>Ik</t>
  </si>
  <si>
    <t>64</t>
  </si>
  <si>
    <t>Ruairí</t>
  </si>
  <si>
    <t>Meehan</t>
  </si>
  <si>
    <t>12</t>
  </si>
  <si>
    <t>Joshua</t>
  </si>
  <si>
    <t>Bingham</t>
  </si>
  <si>
    <t>U17 &amp; U20 Girls High Jump</t>
  </si>
  <si>
    <t>453</t>
  </si>
  <si>
    <t>Diamond</t>
  </si>
  <si>
    <t>399</t>
  </si>
  <si>
    <t>407</t>
  </si>
  <si>
    <t>Wright</t>
  </si>
  <si>
    <t>All Pole Vault</t>
  </si>
  <si>
    <t>2.00</t>
  </si>
  <si>
    <t>2.20</t>
  </si>
  <si>
    <t>2.40</t>
  </si>
  <si>
    <t>179</t>
  </si>
  <si>
    <t>Gillespie</t>
  </si>
  <si>
    <t>611</t>
  </si>
  <si>
    <t>630</t>
  </si>
  <si>
    <t>U15,U17 &amp; U19 Boys High Jump</t>
  </si>
  <si>
    <t>583</t>
  </si>
  <si>
    <t>1.78</t>
  </si>
  <si>
    <t>417</t>
  </si>
  <si>
    <t>1.60</t>
  </si>
  <si>
    <t>156</t>
  </si>
  <si>
    <t>Wilkinson</t>
  </si>
  <si>
    <t>162</t>
  </si>
  <si>
    <t>Nelson</t>
  </si>
  <si>
    <t>186</t>
  </si>
  <si>
    <t>Bowden</t>
  </si>
  <si>
    <t>424</t>
  </si>
  <si>
    <t>Taylor</t>
  </si>
  <si>
    <t>1.65</t>
  </si>
  <si>
    <t>U15 Girls High Jump</t>
  </si>
  <si>
    <t>255</t>
  </si>
  <si>
    <t>McGonagle</t>
  </si>
  <si>
    <t>240</t>
  </si>
  <si>
    <t>Abbie</t>
  </si>
  <si>
    <t>Irwin</t>
  </si>
  <si>
    <t>241</t>
  </si>
  <si>
    <t>Maisie</t>
  </si>
  <si>
    <t>Rainer</t>
  </si>
  <si>
    <t>254</t>
  </si>
  <si>
    <t>1.55</t>
  </si>
  <si>
    <t>251</t>
  </si>
  <si>
    <t>Gibson</t>
  </si>
  <si>
    <t>253</t>
  </si>
  <si>
    <t>Faela</t>
  </si>
  <si>
    <t>Houston</t>
  </si>
  <si>
    <t>197</t>
  </si>
  <si>
    <t>218</t>
  </si>
  <si>
    <t>1.20</t>
  </si>
  <si>
    <t>Baird</t>
  </si>
  <si>
    <t>210</t>
  </si>
  <si>
    <t>Johnston-Kerr</t>
  </si>
  <si>
    <t>U14 Girls High Jump</t>
  </si>
  <si>
    <t>1.15</t>
  </si>
  <si>
    <t>102</t>
  </si>
  <si>
    <t>Kathryn</t>
  </si>
  <si>
    <t>Davison</t>
  </si>
  <si>
    <t>125</t>
  </si>
  <si>
    <t>U16 &amp; U18 Boys High Jump</t>
  </si>
  <si>
    <t>1.70</t>
  </si>
  <si>
    <t>1.75</t>
  </si>
  <si>
    <t>1.80</t>
  </si>
  <si>
    <t>538</t>
  </si>
  <si>
    <t>Boyle</t>
  </si>
  <si>
    <t>536</t>
  </si>
  <si>
    <t>Quinn</t>
  </si>
  <si>
    <t>534</t>
  </si>
  <si>
    <t>King</t>
  </si>
  <si>
    <t>308</t>
  </si>
  <si>
    <t>Malachy</t>
  </si>
  <si>
    <t>Mullan</t>
  </si>
  <si>
    <t>U16 &amp; U18 Girls High Jump</t>
  </si>
  <si>
    <t>557</t>
  </si>
  <si>
    <t>Lara</t>
  </si>
  <si>
    <t>374</t>
  </si>
  <si>
    <t>Alannah</t>
  </si>
  <si>
    <t>332</t>
  </si>
  <si>
    <t>Cardwell</t>
  </si>
  <si>
    <t>U19 &amp; U20 Girls Long Jump</t>
  </si>
  <si>
    <t>4.87</t>
  </si>
  <si>
    <t>4.57</t>
  </si>
  <si>
    <t>601</t>
  </si>
  <si>
    <t>4.54</t>
  </si>
  <si>
    <t>U15,U17,U19 &amp; U20 Triple Jump</t>
  </si>
  <si>
    <t>625</t>
  </si>
  <si>
    <t>409</t>
  </si>
  <si>
    <t>12.76</t>
  </si>
  <si>
    <t>12.56</t>
  </si>
  <si>
    <t>423</t>
  </si>
  <si>
    <t>11.55</t>
  </si>
  <si>
    <t>415</t>
  </si>
  <si>
    <t>11.09</t>
  </si>
  <si>
    <t>Harrower</t>
  </si>
  <si>
    <t>572</t>
  </si>
  <si>
    <t>11.07</t>
  </si>
  <si>
    <t>Natalie</t>
  </si>
  <si>
    <t>McCrory</t>
  </si>
  <si>
    <t>10.82</t>
  </si>
  <si>
    <t>10.65</t>
  </si>
  <si>
    <t>10.43</t>
  </si>
  <si>
    <t>483</t>
  </si>
  <si>
    <t>10.23</t>
  </si>
  <si>
    <t>599</t>
  </si>
  <si>
    <t>9.92</t>
  </si>
  <si>
    <t>9.85</t>
  </si>
  <si>
    <t>9.70</t>
  </si>
  <si>
    <t>9.32</t>
  </si>
  <si>
    <t>9.30</t>
  </si>
  <si>
    <t>6.50</t>
  </si>
  <si>
    <t>5.88</t>
  </si>
  <si>
    <t>434</t>
  </si>
  <si>
    <t>5.71</t>
  </si>
  <si>
    <t>5.43</t>
  </si>
  <si>
    <t>5.30</t>
  </si>
  <si>
    <t>U15 Boys Long Jump</t>
  </si>
  <si>
    <t>155</t>
  </si>
  <si>
    <t>Cealan</t>
  </si>
  <si>
    <t>Mc Menamin</t>
  </si>
  <si>
    <t>5.61</t>
  </si>
  <si>
    <t>5.49</t>
  </si>
  <si>
    <t>5.00</t>
  </si>
  <si>
    <t>4.82</t>
  </si>
  <si>
    <t>189</t>
  </si>
  <si>
    <t>4.66</t>
  </si>
  <si>
    <t>4.55</t>
  </si>
  <si>
    <t>4.33</t>
  </si>
  <si>
    <t>U15 Girls Long Jump</t>
  </si>
  <si>
    <t>4.73</t>
  </si>
  <si>
    <t>4.63</t>
  </si>
  <si>
    <t>4.44</t>
  </si>
  <si>
    <t>4.34</t>
  </si>
  <si>
    <t>4.32</t>
  </si>
  <si>
    <t>4.24</t>
  </si>
  <si>
    <t>4.20</t>
  </si>
  <si>
    <t>234</t>
  </si>
  <si>
    <t>4.19</t>
  </si>
  <si>
    <t>Heron</t>
  </si>
  <si>
    <t>4.15</t>
  </si>
  <si>
    <t>3.94</t>
  </si>
  <si>
    <t>3.76</t>
  </si>
  <si>
    <t>3.69</t>
  </si>
  <si>
    <t>3.66</t>
  </si>
  <si>
    <t>3.64</t>
  </si>
  <si>
    <t>3.28</t>
  </si>
  <si>
    <t>U14 Boys Long Jump</t>
  </si>
  <si>
    <t>33</t>
  </si>
  <si>
    <t>5.04</t>
  </si>
  <si>
    <t>4.45</t>
  </si>
  <si>
    <t>4.40</t>
  </si>
  <si>
    <t>4.35</t>
  </si>
  <si>
    <t>4.31</t>
  </si>
  <si>
    <t>4.25</t>
  </si>
  <si>
    <t>4.11</t>
  </si>
  <si>
    <t>3.63</t>
  </si>
  <si>
    <t>3.39</t>
  </si>
  <si>
    <t>U16 &amp; U18 Boys Long Jump</t>
  </si>
  <si>
    <t>6.04</t>
  </si>
  <si>
    <t>5.75</t>
  </si>
  <si>
    <t>322</t>
  </si>
  <si>
    <t>5.60</t>
  </si>
  <si>
    <t>Roger</t>
  </si>
  <si>
    <t>McMullan</t>
  </si>
  <si>
    <t>5.28</t>
  </si>
  <si>
    <t>5.16</t>
  </si>
  <si>
    <t>5.08</t>
  </si>
  <si>
    <t>4.86</t>
  </si>
  <si>
    <t>4.48</t>
  </si>
  <si>
    <t>U16 &amp; U18 Girls Long Jump</t>
  </si>
  <si>
    <t>5.22</t>
  </si>
  <si>
    <t>5.07</t>
  </si>
  <si>
    <t>4.99</t>
  </si>
  <si>
    <t>4.83</t>
  </si>
  <si>
    <t>4.69</t>
  </si>
  <si>
    <t>543</t>
  </si>
  <si>
    <t>4.64</t>
  </si>
  <si>
    <t>4.39</t>
  </si>
  <si>
    <t>4.23</t>
  </si>
  <si>
    <t>365</t>
  </si>
  <si>
    <t>Faul</t>
  </si>
  <si>
    <t>4.05</t>
  </si>
  <si>
    <t>4.18</t>
  </si>
  <si>
    <t>3.42</t>
  </si>
  <si>
    <t>U16 &amp; U18 Boys Triple Jump</t>
  </si>
  <si>
    <t>11.93</t>
  </si>
  <si>
    <t>272</t>
  </si>
  <si>
    <t>Ogilby</t>
  </si>
  <si>
    <t>265</t>
  </si>
  <si>
    <t>8.91</t>
  </si>
  <si>
    <t>U16 &amp; U18 Girls Triple Jump</t>
  </si>
  <si>
    <t>367</t>
  </si>
  <si>
    <t>9.97</t>
  </si>
  <si>
    <t>9.57</t>
  </si>
  <si>
    <t>9.49</t>
  </si>
  <si>
    <t>366</t>
  </si>
  <si>
    <t>9.05</t>
  </si>
  <si>
    <t>8.85</t>
  </si>
  <si>
    <t>8.54</t>
  </si>
  <si>
    <t>497</t>
  </si>
  <si>
    <t>8.39</t>
  </si>
  <si>
    <t>U14 Girls Long Jump</t>
  </si>
  <si>
    <t>4.70</t>
  </si>
  <si>
    <t>4.58</t>
  </si>
  <si>
    <t>129</t>
  </si>
  <si>
    <t>4.12</t>
  </si>
  <si>
    <t>Caitriona</t>
  </si>
  <si>
    <t>3.98</t>
  </si>
  <si>
    <t>3.91</t>
  </si>
  <si>
    <t>3.89</t>
  </si>
  <si>
    <t>3.86</t>
  </si>
  <si>
    <t>3.82</t>
  </si>
  <si>
    <t>3.67</t>
  </si>
  <si>
    <t>3.65</t>
  </si>
  <si>
    <t>3.61</t>
  </si>
  <si>
    <t>3.50</t>
  </si>
  <si>
    <t>3.41</t>
  </si>
  <si>
    <t>3.40</t>
  </si>
  <si>
    <t>3.37</t>
  </si>
  <si>
    <t>3.16</t>
  </si>
  <si>
    <t>U17 Girls Long Jump</t>
  </si>
  <si>
    <t>410</t>
  </si>
  <si>
    <t>456</t>
  </si>
  <si>
    <t>5.37</t>
  </si>
  <si>
    <t>Rîona</t>
  </si>
  <si>
    <t>5.17</t>
  </si>
  <si>
    <t>4.21</t>
  </si>
  <si>
    <t>4.06</t>
  </si>
  <si>
    <t>3.97</t>
  </si>
  <si>
    <t>U15,U17 &amp; U19 Hammer</t>
  </si>
  <si>
    <t>U20W</t>
  </si>
  <si>
    <t>McBriar</t>
  </si>
  <si>
    <t>469</t>
  </si>
  <si>
    <t>52.68</t>
  </si>
  <si>
    <t>Gallen</t>
  </si>
  <si>
    <t>470</t>
  </si>
  <si>
    <t>47.80</t>
  </si>
  <si>
    <t>Muireann</t>
  </si>
  <si>
    <t>McBride</t>
  </si>
  <si>
    <t>46.30</t>
  </si>
  <si>
    <t>204</t>
  </si>
  <si>
    <t>42.38</t>
  </si>
  <si>
    <t>Tara</t>
  </si>
  <si>
    <t>594</t>
  </si>
  <si>
    <t>42.06</t>
  </si>
  <si>
    <t>259</t>
  </si>
  <si>
    <t>37.02</t>
  </si>
  <si>
    <t>Charlee</t>
  </si>
  <si>
    <t>192</t>
  </si>
  <si>
    <t>34.26</t>
  </si>
  <si>
    <t>142</t>
  </si>
  <si>
    <t>32.65</t>
  </si>
  <si>
    <t>White</t>
  </si>
  <si>
    <t>30.97</t>
  </si>
  <si>
    <t>382</t>
  </si>
  <si>
    <t>24.08</t>
  </si>
  <si>
    <t>U14,U16 &amp; U18 Hammer</t>
  </si>
  <si>
    <t>314</t>
  </si>
  <si>
    <t>70.47</t>
  </si>
  <si>
    <t>494</t>
  </si>
  <si>
    <t>39.48</t>
  </si>
  <si>
    <t>527</t>
  </si>
  <si>
    <t>37.58</t>
  </si>
  <si>
    <t>502</t>
  </si>
  <si>
    <t>36.28</t>
  </si>
  <si>
    <t>273</t>
  </si>
  <si>
    <t>29.30</t>
  </si>
  <si>
    <t>Aron</t>
  </si>
  <si>
    <t>55</t>
  </si>
  <si>
    <t>23.78</t>
  </si>
  <si>
    <t>Micheal</t>
  </si>
  <si>
    <t>309</t>
  </si>
  <si>
    <t>Cree</t>
  </si>
  <si>
    <t>U15-U20 Girls Discus</t>
  </si>
  <si>
    <t>Neely</t>
  </si>
  <si>
    <t>35.63</t>
  </si>
  <si>
    <t>32.92</t>
  </si>
  <si>
    <t>247</t>
  </si>
  <si>
    <t>27.09</t>
  </si>
  <si>
    <t>McGeehin</t>
  </si>
  <si>
    <t>635</t>
  </si>
  <si>
    <t>Giles</t>
  </si>
  <si>
    <t>18.82</t>
  </si>
  <si>
    <t>18.74</t>
  </si>
  <si>
    <t>467</t>
  </si>
  <si>
    <t>17.25</t>
  </si>
  <si>
    <t>Majella</t>
  </si>
  <si>
    <t>U17 &amp; U19 Boys Shot Put</t>
  </si>
  <si>
    <t>419</t>
  </si>
  <si>
    <t>12.86</t>
  </si>
  <si>
    <t>Dean</t>
  </si>
  <si>
    <t>Leeper</t>
  </si>
  <si>
    <t>588</t>
  </si>
  <si>
    <t>12.29</t>
  </si>
  <si>
    <t>Cian</t>
  </si>
  <si>
    <t>10.73</t>
  </si>
  <si>
    <t>10.49</t>
  </si>
  <si>
    <t>387</t>
  </si>
  <si>
    <t>9.54</t>
  </si>
  <si>
    <t>Law</t>
  </si>
  <si>
    <t>9.10</t>
  </si>
  <si>
    <t>7.84</t>
  </si>
  <si>
    <t>U14 &amp; U16 Girls Javelin</t>
  </si>
  <si>
    <t>342</t>
  </si>
  <si>
    <t>25.50</t>
  </si>
  <si>
    <t>India</t>
  </si>
  <si>
    <t>24.15</t>
  </si>
  <si>
    <t>23.10</t>
  </si>
  <si>
    <t>112</t>
  </si>
  <si>
    <t>20.44</t>
  </si>
  <si>
    <t>Danielle</t>
  </si>
  <si>
    <t>71</t>
  </si>
  <si>
    <t>18.70</t>
  </si>
  <si>
    <t>Moya</t>
  </si>
  <si>
    <t>378</t>
  </si>
  <si>
    <t>17.55</t>
  </si>
  <si>
    <t>Shauna</t>
  </si>
  <si>
    <t>Molloy</t>
  </si>
  <si>
    <t>15.37</t>
  </si>
  <si>
    <t>15.27</t>
  </si>
  <si>
    <t>U15 Boys Shot Put</t>
  </si>
  <si>
    <t>144</t>
  </si>
  <si>
    <t>13.55</t>
  </si>
  <si>
    <t>Spencer</t>
  </si>
  <si>
    <t>177</t>
  </si>
  <si>
    <t>8.08</t>
  </si>
  <si>
    <t>Broadbent</t>
  </si>
  <si>
    <t>167</t>
  </si>
  <si>
    <t>7.32</t>
  </si>
  <si>
    <t>U15 Girls Shot Put</t>
  </si>
  <si>
    <t>11.12</t>
  </si>
  <si>
    <t>10.12</t>
  </si>
  <si>
    <t>8.92</t>
  </si>
  <si>
    <t>7.82</t>
  </si>
  <si>
    <t>7.80</t>
  </si>
  <si>
    <t>224</t>
  </si>
  <si>
    <t>7.51</t>
  </si>
  <si>
    <t>6.14</t>
  </si>
  <si>
    <t>6.08</t>
  </si>
  <si>
    <t>U15-U19 Boys Discus</t>
  </si>
  <si>
    <t>139</t>
  </si>
  <si>
    <t>43.05</t>
  </si>
  <si>
    <t>Semple</t>
  </si>
  <si>
    <t>40.64</t>
  </si>
  <si>
    <t>34.22</t>
  </si>
  <si>
    <t>34.12</t>
  </si>
  <si>
    <t>31.62</t>
  </si>
  <si>
    <t>29.84</t>
  </si>
  <si>
    <t>592</t>
  </si>
  <si>
    <t>29.43</t>
  </si>
  <si>
    <t>Calum</t>
  </si>
  <si>
    <t>Spain</t>
  </si>
  <si>
    <t>411</t>
  </si>
  <si>
    <t>24.69</t>
  </si>
  <si>
    <t>Donohoe</t>
  </si>
  <si>
    <t>U15 Boys Javelin</t>
  </si>
  <si>
    <t>35.62</t>
  </si>
  <si>
    <t>23.26</t>
  </si>
  <si>
    <t>21.04</t>
  </si>
  <si>
    <t>20.90</t>
  </si>
  <si>
    <t>U15 Girls Javelin</t>
  </si>
  <si>
    <t>39.65</t>
  </si>
  <si>
    <t>34.07</t>
  </si>
  <si>
    <t>29.01</t>
  </si>
  <si>
    <t>25.69</t>
  </si>
  <si>
    <t>195</t>
  </si>
  <si>
    <t>Carys</t>
  </si>
  <si>
    <t>Carlisle</t>
  </si>
  <si>
    <t>24.71</t>
  </si>
  <si>
    <t>21.96</t>
  </si>
  <si>
    <t>15.64</t>
  </si>
  <si>
    <t>215</t>
  </si>
  <si>
    <t>13.38</t>
  </si>
  <si>
    <t>Karen</t>
  </si>
  <si>
    <t>10.67</t>
  </si>
  <si>
    <t>U16 &amp; U18 Boys Shot Put</t>
  </si>
  <si>
    <t>10.62</t>
  </si>
  <si>
    <t>299</t>
  </si>
  <si>
    <t>10.55</t>
  </si>
  <si>
    <t>10.53</t>
  </si>
  <si>
    <t>266</t>
  </si>
  <si>
    <t>10.44</t>
  </si>
  <si>
    <t>9.52</t>
  </si>
  <si>
    <t>9.28</t>
  </si>
  <si>
    <t>U16 &amp; U18 Girls Shot Put</t>
  </si>
  <si>
    <t>10.61</t>
  </si>
  <si>
    <t>8.55</t>
  </si>
  <si>
    <t>551</t>
  </si>
  <si>
    <t>8.35</t>
  </si>
  <si>
    <t>Cairenn</t>
  </si>
  <si>
    <t>McCooey</t>
  </si>
  <si>
    <t>560</t>
  </si>
  <si>
    <t>7.83</t>
  </si>
  <si>
    <t>Victoria</t>
  </si>
  <si>
    <t>U14,U16 &amp; U18 Boys Discus</t>
  </si>
  <si>
    <t>32.89</t>
  </si>
  <si>
    <t>32.14</t>
  </si>
  <si>
    <t>30.15</t>
  </si>
  <si>
    <t>23.85</t>
  </si>
  <si>
    <t>23.71</t>
  </si>
  <si>
    <t>63</t>
  </si>
  <si>
    <t>21.21</t>
  </si>
  <si>
    <t>Jacoby</t>
  </si>
  <si>
    <t>20.15</t>
  </si>
  <si>
    <t>65</t>
  </si>
  <si>
    <t>19.03</t>
  </si>
  <si>
    <t>Perry</t>
  </si>
  <si>
    <t>U14,U16 &amp; U18 Girls Discus</t>
  </si>
  <si>
    <t>27.62</t>
  </si>
  <si>
    <t>26.91</t>
  </si>
  <si>
    <t>21.92</t>
  </si>
  <si>
    <t>19.88</t>
  </si>
  <si>
    <t>15.66</t>
  </si>
  <si>
    <t>561</t>
  </si>
  <si>
    <t>15.56</t>
  </si>
  <si>
    <t>Ellen</t>
  </si>
  <si>
    <t>373</t>
  </si>
  <si>
    <t>14.72</t>
  </si>
  <si>
    <t>6.64</t>
  </si>
  <si>
    <t>U16 &amp; U18 Boys Javelin</t>
  </si>
  <si>
    <t>519</t>
  </si>
  <si>
    <t>58.74</t>
  </si>
  <si>
    <t>269</t>
  </si>
  <si>
    <t>43.77</t>
  </si>
  <si>
    <t>Austin</t>
  </si>
  <si>
    <t>37.55</t>
  </si>
  <si>
    <t>487</t>
  </si>
  <si>
    <t>36.00</t>
  </si>
  <si>
    <t>Jason</t>
  </si>
  <si>
    <t>34.01</t>
  </si>
  <si>
    <t>32.16</t>
  </si>
  <si>
    <t>31.93</t>
  </si>
  <si>
    <t>31.23</t>
  </si>
  <si>
    <t>22.74</t>
  </si>
  <si>
    <t>523</t>
  </si>
  <si>
    <t>18.89</t>
  </si>
  <si>
    <t>Jonny</t>
  </si>
  <si>
    <t>U17, U19 &amp; U20 Girls Shot Put</t>
  </si>
  <si>
    <t>11.98</t>
  </si>
  <si>
    <t>573</t>
  </si>
  <si>
    <t>9.26</t>
  </si>
  <si>
    <t>Amber</t>
  </si>
  <si>
    <t>482</t>
  </si>
  <si>
    <t>9.19</t>
  </si>
  <si>
    <t>Sheila</t>
  </si>
  <si>
    <t>9.09</t>
  </si>
  <si>
    <t>U14 Girls Shot Put</t>
  </si>
  <si>
    <t>10.14</t>
  </si>
  <si>
    <t>9.84</t>
  </si>
  <si>
    <t>9.39</t>
  </si>
  <si>
    <t>8.62</t>
  </si>
  <si>
    <t>8.02</t>
  </si>
  <si>
    <t>6.69</t>
  </si>
  <si>
    <t>5.36</t>
  </si>
  <si>
    <t>U17,U19 &amp; U20 Boys Javelin</t>
  </si>
  <si>
    <t>591</t>
  </si>
  <si>
    <t>51.58</t>
  </si>
  <si>
    <t>Lawden</t>
  </si>
  <si>
    <t>48.14</t>
  </si>
  <si>
    <t>44.01</t>
  </si>
  <si>
    <t>40.44</t>
  </si>
  <si>
    <t>34.06</t>
  </si>
  <si>
    <t>25.71</t>
  </si>
  <si>
    <t>13.96</t>
  </si>
  <si>
    <t>U17,U19 &amp; U20 Girls Javelin</t>
  </si>
  <si>
    <t>393</t>
  </si>
  <si>
    <t>34.39</t>
  </si>
  <si>
    <t>28.78</t>
  </si>
  <si>
    <t>571</t>
  </si>
  <si>
    <t>28.35</t>
  </si>
  <si>
    <t>Natalia</t>
  </si>
  <si>
    <t>24.66</t>
  </si>
  <si>
    <t>19.98</t>
  </si>
  <si>
    <t>19.83</t>
  </si>
  <si>
    <t>19.44</t>
  </si>
  <si>
    <t>16.89</t>
  </si>
  <si>
    <t>11.51</t>
  </si>
  <si>
    <t>U14 Boys Shot Put</t>
  </si>
  <si>
    <t>10.10</t>
  </si>
  <si>
    <t>9.72</t>
  </si>
  <si>
    <t>9.44</t>
  </si>
  <si>
    <t>9.42</t>
  </si>
  <si>
    <t>8.95</t>
  </si>
  <si>
    <t>U18 Girls Javelin</t>
  </si>
  <si>
    <t>35.86</t>
  </si>
  <si>
    <t>559</t>
  </si>
  <si>
    <t>26.38</t>
  </si>
  <si>
    <t>547</t>
  </si>
  <si>
    <t>18.93</t>
  </si>
  <si>
    <t>Blathnaid</t>
  </si>
  <si>
    <t>17.94</t>
  </si>
  <si>
    <t>548</t>
  </si>
  <si>
    <t>17.45</t>
  </si>
  <si>
    <t>U14 Boys Javelin</t>
  </si>
  <si>
    <t>23</t>
  </si>
  <si>
    <t>30.61</t>
  </si>
  <si>
    <t>Rocco</t>
  </si>
  <si>
    <t>26.73</t>
  </si>
  <si>
    <t>26.60</t>
  </si>
  <si>
    <t>19.65</t>
  </si>
  <si>
    <t>13.99</t>
  </si>
  <si>
    <t>14</t>
  </si>
  <si>
    <t>Ballymena &amp; Antrim AC</t>
  </si>
  <si>
    <t>Loughview AC</t>
  </si>
  <si>
    <t>Cranford AC</t>
  </si>
  <si>
    <t>U14 Boys 80m Heat 1 (w/s -2.8)</t>
  </si>
  <si>
    <t>U14 Boys 80m Heat 2 (w/s -2.5)</t>
  </si>
  <si>
    <t>U14 Boys 75m Hurdles (w/s -2.4)</t>
  </si>
  <si>
    <t>U19 Girls 200m (w/s -0.2)</t>
  </si>
  <si>
    <t>U19 &amp; U20 Boys 100m (w/s +0.9)</t>
  </si>
  <si>
    <t>U14,U15 &amp; U16 2k Walk &amp; U16 Boys 3k Walk (plus U12 &amp; U13 non-champ 2k Walk)</t>
  </si>
  <si>
    <t>U17 Boys &amp; U19 Girls 100m Hurdles (w/s -1.4)</t>
  </si>
  <si>
    <t>U14 Girls 75m Hurdles Heat 1 (w/s -2.4)</t>
  </si>
  <si>
    <t>U14 Girls 75m Hurdles Heat 2 (w/s -1.6)</t>
  </si>
  <si>
    <t>U14 Girls 75m Hurdles Heat 3 (w/s -0.5)</t>
  </si>
  <si>
    <t>U14 Girls 75m Hurdles FINAL (w/s -1.8)</t>
  </si>
  <si>
    <t>U19 &amp; U20 Boys 200m (w/s -1.7)</t>
  </si>
  <si>
    <t>U17G &amp; U18B 2k Steeplechase</t>
  </si>
  <si>
    <t>Attempting Standard</t>
  </si>
  <si>
    <t>U19 &amp; U20 Boys 110m Hurdles (w/s -1.0)</t>
  </si>
  <si>
    <t>U15 Boys 100m Heat 1 (w/s -0.4)</t>
  </si>
  <si>
    <t>U15B/ T13</t>
  </si>
  <si>
    <t>U15 Boys 100m Heat 2 (w/s +0.5)</t>
  </si>
  <si>
    <t>U15 Boys 100m FINAL (w/s -1.1)</t>
  </si>
  <si>
    <t>U15 Girls 100m Heat 1 (w/s +0.1)</t>
  </si>
  <si>
    <t>U15 Girls 100m Heat 2 (w/s +0.0)</t>
  </si>
  <si>
    <t>U15 Girls 100m Heat 3 (w/s -0.4)</t>
  </si>
  <si>
    <t>U15 Girls 100m FINAL (w/s -1.2)</t>
  </si>
  <si>
    <t>U14 Girls 80m Heat 1 (w/s -1.6)</t>
  </si>
  <si>
    <t>U14 Girls 80m Heat 2 (w/s -0.8)</t>
  </si>
  <si>
    <t>U14 Girls 80m Heat 3 (w/s -3.0)</t>
  </si>
  <si>
    <t>U14 Girls 80m FINAL (w/s -0.9)</t>
  </si>
  <si>
    <t>U15 Boys 200m Heat 1 (w/s -1.5)</t>
  </si>
  <si>
    <t>U15 Boys 200m Heat 2 (w/s -1.2)</t>
  </si>
  <si>
    <t>U15 Boys 200m FINAL (w/s -0.3)</t>
  </si>
  <si>
    <t>U15 Girls 200m Heat 1 (w/s -2.0)</t>
  </si>
  <si>
    <t>U15 Girls 200m Heat 2 (w/s -1.4)</t>
  </si>
  <si>
    <t>U15 Girls 200m FINAL (w/s +0.2)</t>
  </si>
  <si>
    <t>U15 Boys 800m Time Trial 1</t>
  </si>
  <si>
    <t>U15 Boys 800m Time Trial 2</t>
  </si>
  <si>
    <t>U15 Girls 800m Time Trial 2</t>
  </si>
  <si>
    <t>U15 Girls 800m Time Trial 1</t>
  </si>
  <si>
    <t>U15 Girls &amp; Boys 80m Hurdles (w/s -0.4)</t>
  </si>
  <si>
    <t>U16 Boys 100m Heat 1 (w/s +0.1)</t>
  </si>
  <si>
    <t>U16 Boys 100m Heat 2 (w/s -1.8)</t>
  </si>
  <si>
    <t>U16 Boys 100m FINAL (w/s -3.2)</t>
  </si>
  <si>
    <t>U16 Girls 100m Heat 1 (w/s -2.6)</t>
  </si>
  <si>
    <t>U16 Girls 100m Heat 2 (w/s -0.7)</t>
  </si>
  <si>
    <t>U16 Girls 100m FINAL (w/s -0.6)</t>
  </si>
  <si>
    <t>U16 Boys 200m Heat 1 (w/s -2.4)</t>
  </si>
  <si>
    <t>U16 Boys 200m Heat 2 (w/s -0.9)</t>
  </si>
  <si>
    <t>U16 Boys 200m FINAL (w/s -1.8)</t>
  </si>
  <si>
    <t>U16 Girls 200m Heat 1 (w/s -0.9)</t>
  </si>
  <si>
    <t>U16 Girls 200m Heat 2 (w/s -2.6)</t>
  </si>
  <si>
    <t>U16 Girls 200m FINAL (w/s -1.1)</t>
  </si>
  <si>
    <t>U16 Boys 800m Time Trial 1</t>
  </si>
  <si>
    <t>U16 Boys 800m Time Trial 2</t>
  </si>
  <si>
    <t>U16 Girls 800m Time Trial 1</t>
  </si>
  <si>
    <t>U16 Girls 800m Time Trial 2</t>
  </si>
  <si>
    <t>U14 Girls 200m Heat 1 (w/s -0.6)</t>
  </si>
  <si>
    <t>U14 Girls 200m Heat 2 (w/s -0.8)</t>
  </si>
  <si>
    <t>U14 Girls 200m FINAL (w/s +0.6)</t>
  </si>
  <si>
    <t>U16 Boys 100m Hurdles (w/s -1.4)</t>
  </si>
  <si>
    <t>U16 Girls 80m Hurdles (-2.4)</t>
  </si>
  <si>
    <t xml:space="preserve">U16 Boys 250m Hurdles </t>
  </si>
  <si>
    <t xml:space="preserve">U16 Girls 250m Hurdles </t>
  </si>
  <si>
    <t>U17 Boys 100m Heat 1 (w/s +0.5)</t>
  </si>
  <si>
    <t>U17 Boys 100m Heat 2 (w/s +1.4)</t>
  </si>
  <si>
    <t>U17 Boys 100m FINAL (w/s -0.9)</t>
  </si>
  <si>
    <t>U17 Girls 100m FINAL (w/s -0.9)</t>
  </si>
  <si>
    <t>U14 Boys 800m Time Trial 1</t>
  </si>
  <si>
    <t>U14 Boys 800m Time Trial 2</t>
  </si>
  <si>
    <t>U17 Boys 200m (w/s -0.6)</t>
  </si>
  <si>
    <t>U17 Girls 200m Heat 1 (w/s -1.3)</t>
  </si>
  <si>
    <t>U17 Girls 200m Heat 2 (w/s -2.4)</t>
  </si>
  <si>
    <t>U17 Girls 200m FINAL (w/s -0.6)</t>
  </si>
  <si>
    <t>U17, U18 &amp; U19 Girls 800m</t>
  </si>
  <si>
    <t>U17 &amp; U18 Girls 1500m</t>
  </si>
  <si>
    <t>U14 Girls 800m Time Trial 1</t>
  </si>
  <si>
    <t>U14 Girls 800m Time Trial 2</t>
  </si>
  <si>
    <t>U14 Girls 800m Time Trial 3</t>
  </si>
  <si>
    <t>U17 Girls 100m Hurdles (w/s -1.3)</t>
  </si>
  <si>
    <t>U17 Girls 300m Hurdles</t>
  </si>
  <si>
    <t>U18 Boys 100m (w/s -0.9)</t>
  </si>
  <si>
    <t>U18 Girls 100m (w/s -1.6)</t>
  </si>
  <si>
    <t>U18 Boys 200m (w/s -1.9)</t>
  </si>
  <si>
    <t>U18 Girls 200m (w/s -2.5)</t>
  </si>
  <si>
    <t>U18, U19 &amp; U20 Boys 1500m</t>
  </si>
  <si>
    <t>U18 Girls 100m Hurdles (w/s -2.2)</t>
  </si>
  <si>
    <t>U18 Boys 110m Hurdles (w/s -2.6)</t>
  </si>
  <si>
    <t>U19 Girls 100m (w/s -0.2)</t>
  </si>
  <si>
    <t>U14 Boys 200m FINAL (w/s -2.8)</t>
  </si>
  <si>
    <t>U14 Boys 80m FINAL (w/s -1.2)</t>
  </si>
  <si>
    <t>Club Codes 2022</t>
  </si>
  <si>
    <t>NIMAA</t>
  </si>
  <si>
    <t>NI Masters Athletic Association</t>
  </si>
  <si>
    <t>NIMRA</t>
  </si>
  <si>
    <t>NI Mountain Running Association</t>
  </si>
  <si>
    <t>NITOA</t>
  </si>
  <si>
    <t>NI Technical Officials Association</t>
  </si>
  <si>
    <t>NIVAA</t>
  </si>
  <si>
    <t>NI Veteran Athletics Association</t>
  </si>
  <si>
    <t>Ulster Schools Association</t>
  </si>
  <si>
    <t>NIURA</t>
  </si>
  <si>
    <t>NI Ultra Running Association</t>
  </si>
  <si>
    <t>3WAYS</t>
  </si>
  <si>
    <t>3 Ways AC</t>
  </si>
  <si>
    <t>1ZER01 Athletes</t>
  </si>
  <si>
    <t>ACORN</t>
  </si>
  <si>
    <t>Acorns AC</t>
  </si>
  <si>
    <t>ALBRT</t>
  </si>
  <si>
    <t>Albertville Harriers</t>
  </si>
  <si>
    <t>ALLST</t>
  </si>
  <si>
    <t>All Stars Special Olympics Club</t>
  </si>
  <si>
    <t>Annadale Striders</t>
  </si>
  <si>
    <t>Armagh AC</t>
  </si>
  <si>
    <t>ATLAS</t>
  </si>
  <si>
    <t>Atlas Running Club</t>
  </si>
  <si>
    <t>ANIUN</t>
  </si>
  <si>
    <t>AthleticsNI Unattached</t>
  </si>
  <si>
    <t>BALLC</t>
  </si>
  <si>
    <t>Ballycastle Runners AC</t>
  </si>
  <si>
    <t>BDRAI</t>
  </si>
  <si>
    <t>Ballydrain Harriers</t>
  </si>
  <si>
    <t>BGGT</t>
  </si>
  <si>
    <t>Ballygalget AC</t>
  </si>
  <si>
    <t>BLYAN</t>
  </si>
  <si>
    <t>BALLY</t>
  </si>
  <si>
    <t>Ballymena Runners AC</t>
  </si>
  <si>
    <t>Banbridge RC</t>
  </si>
  <si>
    <t>BARCF</t>
  </si>
  <si>
    <t>Belfast Assoc RC &amp; FR</t>
  </si>
  <si>
    <t>BARF</t>
  </si>
  <si>
    <t>BELFR</t>
  </si>
  <si>
    <t>Belfast Running Club</t>
  </si>
  <si>
    <t>BLTRC</t>
  </si>
  <si>
    <t>Bolt Running Club</t>
  </si>
  <si>
    <t>BOLT</t>
  </si>
  <si>
    <t>BURRN</t>
  </si>
  <si>
    <t>Burren AC</t>
  </si>
  <si>
    <t>Carmen Runners</t>
  </si>
  <si>
    <t>CDS</t>
  </si>
  <si>
    <t>City of Derry AC Spartans</t>
  </si>
  <si>
    <t>CLISB</t>
  </si>
  <si>
    <t>City of Lisburn AC</t>
  </si>
  <si>
    <t>CPLSE</t>
  </si>
  <si>
    <t>Club Pulse Runners</t>
  </si>
  <si>
    <t>CANTH</t>
  </si>
  <si>
    <t>Co Antrim Harriers</t>
  </si>
  <si>
    <t>COAST</t>
  </si>
  <si>
    <t>Coastal Runners</t>
  </si>
  <si>
    <t>CNDR Track Club</t>
  </si>
  <si>
    <t>DEER</t>
  </si>
  <si>
    <t>Dee Runners</t>
  </si>
  <si>
    <t>DCTC</t>
  </si>
  <si>
    <t>Derry Track Club</t>
  </si>
  <si>
    <t>Dromore AC</t>
  </si>
  <si>
    <t>DUBR</t>
  </si>
  <si>
    <t>Dub Running Club</t>
  </si>
  <si>
    <t>EANTM</t>
  </si>
  <si>
    <t>East Antrim Harriers</t>
  </si>
  <si>
    <t>ECOST</t>
  </si>
  <si>
    <t xml:space="preserve">East Coast AC </t>
  </si>
  <si>
    <t>EDOWN</t>
  </si>
  <si>
    <t>East Down AC</t>
  </si>
  <si>
    <t>Enniskillen RC</t>
  </si>
  <si>
    <t>Foyle Valley AC</t>
  </si>
  <si>
    <t>GALBL</t>
  </si>
  <si>
    <t>Galbally Runners</t>
  </si>
  <si>
    <t>GLENS</t>
  </si>
  <si>
    <t>Glens Runners</t>
  </si>
  <si>
    <t>GLENL</t>
  </si>
  <si>
    <t>Glenlough Running Club</t>
  </si>
  <si>
    <t>GTHF</t>
  </si>
  <si>
    <t>GymTech Health &amp; Fitness Running Club</t>
  </si>
  <si>
    <t>Jog Lisburn Running Club</t>
  </si>
  <si>
    <t>JOGMO</t>
  </si>
  <si>
    <t>Jog Moira</t>
  </si>
  <si>
    <t>Keep 'er Lit</t>
  </si>
  <si>
    <t>KINAW</t>
  </si>
  <si>
    <t>Kinawley Running Group</t>
  </si>
  <si>
    <t>KNCKY</t>
  </si>
  <si>
    <t>Knockmany Running Club</t>
  </si>
  <si>
    <t>LAGNV</t>
  </si>
  <si>
    <t>Lagan Valley AC</t>
  </si>
  <si>
    <t>LARNE</t>
  </si>
  <si>
    <t>Larne AC</t>
  </si>
  <si>
    <t>MAGH</t>
  </si>
  <si>
    <t>Magherafelt Harriers</t>
  </si>
  <si>
    <t>MAGUR</t>
  </si>
  <si>
    <t>Maguiresbridge RC</t>
  </si>
  <si>
    <t>MALSK</t>
  </si>
  <si>
    <t>Mallusk Harriers</t>
  </si>
  <si>
    <t>Mid Ulster AC</t>
  </si>
  <si>
    <t>MNYGS</t>
  </si>
  <si>
    <t>Moneyglass &amp; District Runners</t>
  </si>
  <si>
    <t>MNKST</t>
  </si>
  <si>
    <t>Monkstown Spartans AC</t>
  </si>
  <si>
    <t>MOURR</t>
  </si>
  <si>
    <t>Mourne Runners</t>
  </si>
  <si>
    <t>MRLGH</t>
  </si>
  <si>
    <t>Murlough AC</t>
  </si>
  <si>
    <t>NEWCD</t>
  </si>
  <si>
    <t>Newcastle &amp; District AC</t>
  </si>
  <si>
    <t>Newry AC</t>
  </si>
  <si>
    <t>NEWCR</t>
  </si>
  <si>
    <t>Newry City Runners AC</t>
  </si>
  <si>
    <t xml:space="preserve">NICS </t>
  </si>
  <si>
    <t>NI Civil Service AC</t>
  </si>
  <si>
    <t>NICIV</t>
  </si>
  <si>
    <t>NBELH</t>
  </si>
  <si>
    <t>North Belfast Harriers</t>
  </si>
  <si>
    <t>NDOWN</t>
  </si>
  <si>
    <t>North Down AC</t>
  </si>
  <si>
    <t>NFFC</t>
  </si>
  <si>
    <t>North Fermanagh Fitness Club</t>
  </si>
  <si>
    <t xml:space="preserve">Omagh Harriers </t>
  </si>
  <si>
    <t>OMG</t>
  </si>
  <si>
    <t>OMG AC</t>
  </si>
  <si>
    <t>Orangegrove AC</t>
  </si>
  <si>
    <t>PCERC</t>
  </si>
  <si>
    <t>PACE Running Club</t>
  </si>
  <si>
    <t>PARNI</t>
  </si>
  <si>
    <t>Parasport NI</t>
  </si>
  <si>
    <t>PSNI</t>
  </si>
  <si>
    <t>Police Service of Northern Ireland AC</t>
  </si>
  <si>
    <t>PORT</t>
  </si>
  <si>
    <t>Portadown Running Club</t>
  </si>
  <si>
    <t>QEENH</t>
  </si>
  <si>
    <t>Queens AC</t>
  </si>
  <si>
    <t>RASHK</t>
  </si>
  <si>
    <t>Rasharkin Runners</t>
  </si>
  <si>
    <t>REACH</t>
  </si>
  <si>
    <t>Reach Running Club</t>
  </si>
  <si>
    <t>Regent House</t>
  </si>
  <si>
    <t>RISE</t>
  </si>
  <si>
    <t>Rise Running Club</t>
  </si>
  <si>
    <t>RRAC</t>
  </si>
  <si>
    <t>RoadRunners AC</t>
  </si>
  <si>
    <t>ROCKR</t>
  </si>
  <si>
    <t>Rock Runners</t>
  </si>
  <si>
    <t>RANON</t>
  </si>
  <si>
    <t>Run-Anon</t>
  </si>
  <si>
    <t>SAINT</t>
  </si>
  <si>
    <t>Saintfield Striders</t>
  </si>
  <si>
    <t>SCRAB</t>
  </si>
  <si>
    <t>Scrabo Striders</t>
  </si>
  <si>
    <t>SEAAC</t>
  </si>
  <si>
    <t>Seapark AC</t>
  </si>
  <si>
    <t>SHAMR</t>
  </si>
  <si>
    <t>Shamrock Running Club</t>
  </si>
  <si>
    <t>SGULL</t>
  </si>
  <si>
    <t>Slieve Gullion Runners</t>
  </si>
  <si>
    <t>Speed Development Project Track Club</t>
  </si>
  <si>
    <t>SPRN</t>
  </si>
  <si>
    <t>Sperrin Harriers</t>
  </si>
  <si>
    <t>SPRGW</t>
  </si>
  <si>
    <t>Springwell Running Club</t>
  </si>
  <si>
    <t>STRVR</t>
  </si>
  <si>
    <t>Strive Racing Club</t>
  </si>
  <si>
    <t>St Annes AC</t>
  </si>
  <si>
    <t>STMAL</t>
  </si>
  <si>
    <t>St Malachy's AC</t>
  </si>
  <si>
    <t>St Michaels College AC</t>
  </si>
  <si>
    <t>St Peter's AC</t>
  </si>
  <si>
    <t>TFLTA</t>
  </si>
  <si>
    <t>Tafelta AC</t>
  </si>
  <si>
    <t>TRMNY</t>
  </si>
  <si>
    <t>Termoneeny Running Club</t>
  </si>
  <si>
    <t>TCRCNI</t>
  </si>
  <si>
    <t>The Carryduff Running Club</t>
  </si>
  <si>
    <t>EMMTS</t>
  </si>
  <si>
    <t>The Emmetts Running Club</t>
  </si>
  <si>
    <t>TORQ</t>
  </si>
  <si>
    <t>Torque Racing Club</t>
  </si>
  <si>
    <t>UULST</t>
  </si>
  <si>
    <t>Ulster University AC</t>
  </si>
  <si>
    <t>ULTNI</t>
  </si>
  <si>
    <t>Ultra Running Club Ireland</t>
  </si>
  <si>
    <t>VPCW</t>
  </si>
  <si>
    <t>Victoria Park &amp; Connswater</t>
  </si>
  <si>
    <t>WPR</t>
  </si>
  <si>
    <t>Ward Park Runners</t>
  </si>
  <si>
    <t>WEDSR</t>
  </si>
  <si>
    <t>Wednesday Night Runners</t>
  </si>
  <si>
    <t>WBCLR</t>
  </si>
  <si>
    <t>West Belfast Coolers</t>
  </si>
  <si>
    <t>Willowfield Harriers</t>
  </si>
  <si>
    <t>Annalee AC</t>
  </si>
  <si>
    <t>Beechmount Harriers</t>
  </si>
  <si>
    <t>Carrick Aces AC</t>
  </si>
  <si>
    <t>Clones AC</t>
  </si>
  <si>
    <t>Finn Valley AC</t>
  </si>
  <si>
    <t>GLASH</t>
  </si>
  <si>
    <t>Glaslough Harriers</t>
  </si>
  <si>
    <t>Inishowen AC</t>
  </si>
  <si>
    <t>INNYV</t>
  </si>
  <si>
    <t>Inny Vale AC</t>
  </si>
  <si>
    <t>Killybegs AC</t>
  </si>
  <si>
    <t>Letterkenny AC</t>
  </si>
  <si>
    <t>Lifford Strabane AC</t>
  </si>
  <si>
    <t>Milford AC</t>
  </si>
  <si>
    <t>Monaghan Phoenix AC</t>
  </si>
  <si>
    <t>Olympian Youth AC</t>
  </si>
  <si>
    <t>Oriel AC</t>
  </si>
  <si>
    <t>Rosses AC</t>
  </si>
  <si>
    <t>Shercock AC</t>
  </si>
  <si>
    <t>Tir Chonaill AC</t>
  </si>
  <si>
    <t>Code</t>
  </si>
  <si>
    <t>Club Name</t>
  </si>
  <si>
    <t>INISH</t>
  </si>
  <si>
    <t>DQ- TR 17.3.1</t>
  </si>
  <si>
    <t>DQ- TF 16.8</t>
  </si>
  <si>
    <t>DQ- TR 17.2.2</t>
  </si>
  <si>
    <t>U17 &amp; U20 Boys Long Jump</t>
  </si>
  <si>
    <t>Olympian Youth Academy</t>
  </si>
  <si>
    <t>U18,U19 &amp; U20 Boys 800m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</si>
</sst>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24" fillId="0" borderId="0" xfId="0" applyFont="1" applyAlignment="1">
      <alignment/>
    </xf>
    <xf numFmtId="0" fontId="24" fillId="33" borderId="0" xfId="0" applyFont="1" applyFill="1" applyAlignment="1">
      <alignment/>
    </xf>
    <xf numFmtId="0" fontId="44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 horizont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11"/>
  <sheetViews>
    <sheetView zoomScale="90" zoomScaleNormal="90" zoomScalePageLayoutView="0" workbookViewId="0" topLeftCell="A342">
      <selection activeCell="D361" sqref="D361"/>
    </sheetView>
  </sheetViews>
  <sheetFormatPr defaultColWidth="9.140625" defaultRowHeight="12.75"/>
  <cols>
    <col min="1" max="1" width="5.7109375" style="0" bestFit="1" customWidth="1"/>
    <col min="2" max="2" width="4.00390625" style="0" bestFit="1" customWidth="1"/>
    <col min="3" max="3" width="10.421875" style="0" bestFit="1" customWidth="1"/>
    <col min="4" max="4" width="10.7109375" style="0" bestFit="1" customWidth="1"/>
    <col min="5" max="5" width="9.00390625" style="0" bestFit="1" customWidth="1"/>
    <col min="6" max="6" width="7.421875" style="0" bestFit="1" customWidth="1"/>
    <col min="7" max="7" width="10.7109375" style="0" bestFit="1" customWidth="1"/>
    <col min="8" max="8" width="30.28125" style="0" bestFit="1" customWidth="1"/>
    <col min="9" max="9" width="12.140625" style="0" bestFit="1" customWidth="1"/>
    <col min="10" max="10" width="6.140625" style="0" bestFit="1" customWidth="1"/>
    <col min="18" max="18" width="20.421875" style="0" bestFit="1" customWidth="1"/>
    <col min="19" max="19" width="34.28125" style="0" bestFit="1" customWidth="1"/>
  </cols>
  <sheetData>
    <row r="1" spans="1:20" ht="12.75">
      <c r="A1" s="22" t="s">
        <v>2249</v>
      </c>
      <c r="B1" s="22"/>
      <c r="C1" s="22"/>
      <c r="D1" s="22"/>
      <c r="E1" s="22"/>
      <c r="F1" s="22"/>
      <c r="G1" s="22"/>
      <c r="H1" s="22"/>
      <c r="I1" s="22"/>
      <c r="L1" s="22" t="s">
        <v>2250</v>
      </c>
      <c r="M1" s="22"/>
      <c r="N1" s="22"/>
      <c r="O1" s="22"/>
      <c r="P1" s="22"/>
      <c r="Q1" s="22"/>
      <c r="R1" s="22"/>
      <c r="S1" s="22"/>
      <c r="T1" s="22"/>
    </row>
    <row r="2" spans="1:21" ht="12.75">
      <c r="A2" s="3" t="s">
        <v>4</v>
      </c>
      <c r="B2" s="3" t="s">
        <v>6</v>
      </c>
      <c r="C2" s="3" t="s">
        <v>7</v>
      </c>
      <c r="D2" s="3" t="s">
        <v>8</v>
      </c>
      <c r="E2" s="3" t="s">
        <v>2</v>
      </c>
      <c r="F2" s="3" t="s">
        <v>9</v>
      </c>
      <c r="G2" s="3" t="s">
        <v>10</v>
      </c>
      <c r="H2" s="3" t="s">
        <v>11</v>
      </c>
      <c r="I2" s="3" t="s">
        <v>5</v>
      </c>
      <c r="L2" s="3" t="s">
        <v>4</v>
      </c>
      <c r="M2" s="3" t="s">
        <v>6</v>
      </c>
      <c r="N2" s="3" t="s">
        <v>7</v>
      </c>
      <c r="O2" s="3" t="s">
        <v>8</v>
      </c>
      <c r="P2" s="3" t="s">
        <v>2</v>
      </c>
      <c r="Q2" s="3" t="s">
        <v>9</v>
      </c>
      <c r="R2" s="3" t="s">
        <v>10</v>
      </c>
      <c r="S2" s="3" t="s">
        <v>11</v>
      </c>
      <c r="T2" s="3" t="s">
        <v>5</v>
      </c>
      <c r="U2" s="3" t="s">
        <v>12</v>
      </c>
    </row>
    <row r="3" spans="1:21" ht="12.75">
      <c r="A3" s="1">
        <v>1</v>
      </c>
      <c r="B3" s="1" t="s">
        <v>262</v>
      </c>
      <c r="C3" s="1" t="s">
        <v>135</v>
      </c>
      <c r="D3" s="1" t="s">
        <v>263</v>
      </c>
      <c r="E3" s="1" t="s">
        <v>260</v>
      </c>
      <c r="F3" s="1" t="s">
        <v>121</v>
      </c>
      <c r="G3" s="1" t="s">
        <v>41</v>
      </c>
      <c r="H3" s="1" t="str">
        <f>VLOOKUP(G3,'Club Codes'!$A:$B,2)</f>
        <v>Rosses AC</v>
      </c>
      <c r="I3" s="1" t="s">
        <v>261</v>
      </c>
      <c r="L3" s="1">
        <v>1</v>
      </c>
      <c r="M3" s="1" t="s">
        <v>287</v>
      </c>
      <c r="N3" s="1" t="s">
        <v>288</v>
      </c>
      <c r="O3" s="1" t="s">
        <v>136</v>
      </c>
      <c r="P3" s="1" t="s">
        <v>260</v>
      </c>
      <c r="Q3" s="1" t="s">
        <v>121</v>
      </c>
      <c r="R3" s="1" t="s">
        <v>278</v>
      </c>
      <c r="S3" s="1" t="str">
        <f>VLOOKUP(R3,'Club Codes'!$A:$B,2)</f>
        <v>North Down AC</v>
      </c>
      <c r="T3" s="1" t="s">
        <v>286</v>
      </c>
      <c r="U3" s="1" t="s">
        <v>128</v>
      </c>
    </row>
    <row r="4" spans="1:20" ht="12.75">
      <c r="A4" s="1">
        <v>2</v>
      </c>
      <c r="B4" s="1" t="s">
        <v>265</v>
      </c>
      <c r="C4" s="1" t="s">
        <v>266</v>
      </c>
      <c r="D4" s="1" t="s">
        <v>40</v>
      </c>
      <c r="E4" s="1" t="s">
        <v>260</v>
      </c>
      <c r="F4" s="1" t="s">
        <v>121</v>
      </c>
      <c r="G4" s="1" t="s">
        <v>17</v>
      </c>
      <c r="H4" s="1" t="str">
        <f>VLOOKUP(G4,'Club Codes'!$A:$B,2)</f>
        <v>Letterkenny AC</v>
      </c>
      <c r="I4" s="1" t="s">
        <v>264</v>
      </c>
      <c r="L4" s="1">
        <v>2</v>
      </c>
      <c r="M4" s="1" t="s">
        <v>290</v>
      </c>
      <c r="N4" s="1" t="s">
        <v>291</v>
      </c>
      <c r="O4" s="1" t="s">
        <v>292</v>
      </c>
      <c r="P4" s="1" t="s">
        <v>260</v>
      </c>
      <c r="Q4" s="1" t="s">
        <v>121</v>
      </c>
      <c r="R4" s="1" t="s">
        <v>17</v>
      </c>
      <c r="S4" s="1" t="str">
        <f>VLOOKUP(R4,'Club Codes'!$A:$B,2)</f>
        <v>Letterkenny AC</v>
      </c>
      <c r="T4" s="1" t="s">
        <v>289</v>
      </c>
    </row>
    <row r="5" spans="1:20" ht="12.75">
      <c r="A5" s="1">
        <v>3</v>
      </c>
      <c r="B5" s="1" t="s">
        <v>268</v>
      </c>
      <c r="C5" s="1" t="s">
        <v>269</v>
      </c>
      <c r="D5" s="1" t="s">
        <v>270</v>
      </c>
      <c r="E5" s="1" t="s">
        <v>260</v>
      </c>
      <c r="F5" s="1" t="s">
        <v>121</v>
      </c>
      <c r="G5" s="1" t="s">
        <v>46</v>
      </c>
      <c r="H5" s="1" t="str">
        <f>VLOOKUP(G5,'Club Codes'!$A:$B,2)</f>
        <v>Tir Chonaill AC</v>
      </c>
      <c r="I5" s="1" t="s">
        <v>267</v>
      </c>
      <c r="L5" s="1">
        <v>3</v>
      </c>
      <c r="M5" s="1" t="s">
        <v>294</v>
      </c>
      <c r="N5" s="1" t="s">
        <v>295</v>
      </c>
      <c r="O5" s="1" t="s">
        <v>296</v>
      </c>
      <c r="P5" s="1" t="s">
        <v>260</v>
      </c>
      <c r="Q5" s="1" t="s">
        <v>121</v>
      </c>
      <c r="R5" s="1" t="s">
        <v>160</v>
      </c>
      <c r="S5" s="1" t="str">
        <f>VLOOKUP(R5,'Club Codes'!$A:$B,2)</f>
        <v>Shercock AC</v>
      </c>
      <c r="T5" s="1" t="s">
        <v>293</v>
      </c>
    </row>
    <row r="6" spans="1:20" ht="12.75">
      <c r="A6" s="1">
        <v>4</v>
      </c>
      <c r="B6" s="1" t="s">
        <v>272</v>
      </c>
      <c r="C6" s="1" t="s">
        <v>273</v>
      </c>
      <c r="D6" s="1" t="s">
        <v>274</v>
      </c>
      <c r="E6" s="1" t="s">
        <v>260</v>
      </c>
      <c r="F6" s="1" t="s">
        <v>121</v>
      </c>
      <c r="G6" s="1" t="s">
        <v>27</v>
      </c>
      <c r="H6" s="1" t="str">
        <f>VLOOKUP(G6,'Club Codes'!$A:$B,2)</f>
        <v>Olympian Youth AC</v>
      </c>
      <c r="I6" s="1" t="s">
        <v>271</v>
      </c>
      <c r="L6" s="1">
        <v>4</v>
      </c>
      <c r="M6" s="1" t="s">
        <v>298</v>
      </c>
      <c r="N6" s="1" t="s">
        <v>299</v>
      </c>
      <c r="O6" s="1" t="s">
        <v>300</v>
      </c>
      <c r="P6" s="1" t="s">
        <v>260</v>
      </c>
      <c r="Q6" s="1" t="s">
        <v>121</v>
      </c>
      <c r="R6" s="1" t="s">
        <v>22</v>
      </c>
      <c r="S6" s="1" t="str">
        <f>VLOOKUP(R6,'Club Codes'!$A:$B,2)</f>
        <v>Finn Valley AC</v>
      </c>
      <c r="T6" s="1" t="s">
        <v>297</v>
      </c>
    </row>
    <row r="7" spans="12:20" ht="12.75">
      <c r="L7" s="1">
        <v>5</v>
      </c>
      <c r="M7" s="1" t="s">
        <v>302</v>
      </c>
      <c r="N7" s="1" t="s">
        <v>303</v>
      </c>
      <c r="O7" s="1" t="s">
        <v>304</v>
      </c>
      <c r="P7" s="1" t="s">
        <v>260</v>
      </c>
      <c r="Q7" s="1" t="s">
        <v>121</v>
      </c>
      <c r="R7" s="1" t="s">
        <v>285</v>
      </c>
      <c r="S7" s="1" t="str">
        <f>VLOOKUP(R7,'Club Codes'!$A:$B,2)</f>
        <v>Orangegrove AC</v>
      </c>
      <c r="T7" s="1" t="s">
        <v>301</v>
      </c>
    </row>
    <row r="8" spans="12:20" ht="12.75">
      <c r="L8" s="1">
        <v>6</v>
      </c>
      <c r="M8" s="1" t="s">
        <v>306</v>
      </c>
      <c r="N8" s="1" t="s">
        <v>307</v>
      </c>
      <c r="O8" s="1" t="s">
        <v>308</v>
      </c>
      <c r="P8" s="1" t="s">
        <v>260</v>
      </c>
      <c r="Q8" s="1" t="s">
        <v>121</v>
      </c>
      <c r="R8" s="1" t="s">
        <v>27</v>
      </c>
      <c r="S8" s="1" t="str">
        <f>VLOOKUP(R8,'Club Codes'!$A:$B,2)</f>
        <v>Olympian Youth AC</v>
      </c>
      <c r="T8" s="1" t="s">
        <v>305</v>
      </c>
    </row>
    <row r="9" spans="12:20" ht="12.75">
      <c r="L9" s="1"/>
      <c r="M9" s="1"/>
      <c r="N9" s="1"/>
      <c r="O9" s="1"/>
      <c r="P9" s="1"/>
      <c r="Q9" s="1"/>
      <c r="R9" s="1"/>
      <c r="S9" s="1"/>
      <c r="T9" s="1"/>
    </row>
    <row r="10" spans="1:20" ht="12.75">
      <c r="A10" s="22" t="s">
        <v>2251</v>
      </c>
      <c r="B10" s="22"/>
      <c r="C10" s="22"/>
      <c r="D10" s="22"/>
      <c r="E10" s="22"/>
      <c r="F10" s="22"/>
      <c r="G10" s="22"/>
      <c r="H10" s="22"/>
      <c r="I10" s="22"/>
      <c r="L10" s="22" t="s">
        <v>2252</v>
      </c>
      <c r="M10" s="22"/>
      <c r="N10" s="22"/>
      <c r="O10" s="22"/>
      <c r="P10" s="22"/>
      <c r="Q10" s="22"/>
      <c r="R10" s="22"/>
      <c r="S10" s="22"/>
      <c r="T10" s="22"/>
    </row>
    <row r="11" spans="1:21" ht="12.75">
      <c r="A11" s="3" t="s">
        <v>4</v>
      </c>
      <c r="B11" s="3" t="s">
        <v>6</v>
      </c>
      <c r="C11" s="3" t="s">
        <v>7</v>
      </c>
      <c r="D11" s="3" t="s">
        <v>8</v>
      </c>
      <c r="E11" s="3" t="s">
        <v>2</v>
      </c>
      <c r="F11" s="3" t="s">
        <v>9</v>
      </c>
      <c r="G11" s="3" t="s">
        <v>10</v>
      </c>
      <c r="H11" s="3" t="s">
        <v>11</v>
      </c>
      <c r="I11" s="3" t="s">
        <v>5</v>
      </c>
      <c r="L11" s="3" t="s">
        <v>4</v>
      </c>
      <c r="M11" s="3" t="s">
        <v>6</v>
      </c>
      <c r="N11" s="3" t="s">
        <v>7</v>
      </c>
      <c r="O11" s="3" t="s">
        <v>8</v>
      </c>
      <c r="P11" s="3" t="s">
        <v>2</v>
      </c>
      <c r="Q11" s="3" t="s">
        <v>9</v>
      </c>
      <c r="R11" s="3" t="s">
        <v>10</v>
      </c>
      <c r="S11" s="3" t="s">
        <v>11</v>
      </c>
      <c r="T11" s="3" t="s">
        <v>5</v>
      </c>
      <c r="U11" s="3" t="s">
        <v>12</v>
      </c>
    </row>
    <row r="12" spans="1:21" ht="12.75">
      <c r="A12" s="1">
        <v>1</v>
      </c>
      <c r="B12" s="1" t="s">
        <v>313</v>
      </c>
      <c r="C12" s="1" t="s">
        <v>314</v>
      </c>
      <c r="D12" s="1" t="s">
        <v>315</v>
      </c>
      <c r="E12" s="1" t="s">
        <v>260</v>
      </c>
      <c r="F12" s="1" t="s">
        <v>121</v>
      </c>
      <c r="G12" s="1" t="s">
        <v>39</v>
      </c>
      <c r="H12" s="1" t="str">
        <f>VLOOKUP(G12,'Club Codes'!$A:$B,2)</f>
        <v>Loughview AC</v>
      </c>
      <c r="I12" s="1" t="s">
        <v>312</v>
      </c>
      <c r="L12" s="1">
        <v>1</v>
      </c>
      <c r="M12" s="1" t="s">
        <v>313</v>
      </c>
      <c r="N12" s="1" t="s">
        <v>314</v>
      </c>
      <c r="O12" s="1" t="s">
        <v>315</v>
      </c>
      <c r="P12" s="1" t="s">
        <v>260</v>
      </c>
      <c r="Q12" s="1" t="s">
        <v>121</v>
      </c>
      <c r="R12" s="1" t="s">
        <v>39</v>
      </c>
      <c r="S12" s="1" t="str">
        <f>VLOOKUP(R12,'Club Codes'!$A:$B,2)</f>
        <v>Loughview AC</v>
      </c>
      <c r="T12" s="1" t="s">
        <v>261</v>
      </c>
      <c r="U12" s="1"/>
    </row>
    <row r="13" spans="1:21" ht="12.75">
      <c r="A13" s="1">
        <v>2</v>
      </c>
      <c r="B13" s="1" t="s">
        <v>317</v>
      </c>
      <c r="C13" s="1" t="s">
        <v>318</v>
      </c>
      <c r="D13" s="1" t="s">
        <v>319</v>
      </c>
      <c r="E13" s="1" t="s">
        <v>260</v>
      </c>
      <c r="F13" s="1" t="s">
        <v>121</v>
      </c>
      <c r="G13" s="1" t="s">
        <v>320</v>
      </c>
      <c r="H13" s="1" t="str">
        <f>VLOOKUP(G13,'Club Codes'!$A:$B,2)</f>
        <v>Lifford Strabane AC</v>
      </c>
      <c r="I13" s="1" t="s">
        <v>316</v>
      </c>
      <c r="L13" s="1">
        <v>2</v>
      </c>
      <c r="M13" s="1" t="s">
        <v>262</v>
      </c>
      <c r="N13" s="1" t="s">
        <v>135</v>
      </c>
      <c r="O13" s="1" t="s">
        <v>263</v>
      </c>
      <c r="P13" s="1" t="s">
        <v>260</v>
      </c>
      <c r="Q13" s="1" t="s">
        <v>121</v>
      </c>
      <c r="R13" s="1" t="s">
        <v>41</v>
      </c>
      <c r="S13" s="1" t="str">
        <f>VLOOKUP(R13,'Club Codes'!$A:$B,2)</f>
        <v>Rosses AC</v>
      </c>
      <c r="T13" s="1" t="s">
        <v>338</v>
      </c>
      <c r="U13" s="1"/>
    </row>
    <row r="14" spans="1:21" ht="12.75">
      <c r="A14" s="1">
        <v>3</v>
      </c>
      <c r="B14" s="1" t="s">
        <v>322</v>
      </c>
      <c r="C14" s="1" t="s">
        <v>144</v>
      </c>
      <c r="D14" s="1" t="s">
        <v>323</v>
      </c>
      <c r="E14" s="1" t="s">
        <v>260</v>
      </c>
      <c r="F14" s="1" t="s">
        <v>121</v>
      </c>
      <c r="G14" s="1" t="s">
        <v>324</v>
      </c>
      <c r="H14" s="1" t="str">
        <f>VLOOKUP(G14,'Club Codes'!$A:$B,2)</f>
        <v>Dromore AC</v>
      </c>
      <c r="I14" s="1" t="s">
        <v>321</v>
      </c>
      <c r="L14" s="1">
        <v>3</v>
      </c>
      <c r="M14" s="1" t="s">
        <v>287</v>
      </c>
      <c r="N14" s="1" t="s">
        <v>288</v>
      </c>
      <c r="O14" s="1" t="s">
        <v>136</v>
      </c>
      <c r="P14" s="1" t="s">
        <v>260</v>
      </c>
      <c r="Q14" s="1" t="s">
        <v>121</v>
      </c>
      <c r="R14" s="1" t="s">
        <v>278</v>
      </c>
      <c r="S14" s="1" t="str">
        <f>VLOOKUP(R14,'Club Codes'!$A:$B,2)</f>
        <v>North Down AC</v>
      </c>
      <c r="T14" s="1" t="s">
        <v>339</v>
      </c>
      <c r="U14" s="1" t="s">
        <v>128</v>
      </c>
    </row>
    <row r="15" spans="1:21" ht="12.75">
      <c r="A15" s="1">
        <v>4</v>
      </c>
      <c r="B15" s="1" t="s">
        <v>326</v>
      </c>
      <c r="C15" s="1" t="s">
        <v>327</v>
      </c>
      <c r="D15" s="1" t="s">
        <v>328</v>
      </c>
      <c r="E15" s="1" t="s">
        <v>260</v>
      </c>
      <c r="F15" s="1" t="s">
        <v>121</v>
      </c>
      <c r="G15" s="1" t="s">
        <v>329</v>
      </c>
      <c r="H15" s="1" t="str">
        <f>VLOOKUP(G15,'Club Codes'!$A:$B,2)</f>
        <v>Armagh AC</v>
      </c>
      <c r="I15" s="1" t="s">
        <v>325</v>
      </c>
      <c r="L15" s="1">
        <v>4</v>
      </c>
      <c r="M15" s="1" t="s">
        <v>317</v>
      </c>
      <c r="N15" s="1" t="s">
        <v>318</v>
      </c>
      <c r="O15" s="1" t="s">
        <v>319</v>
      </c>
      <c r="P15" s="1" t="s">
        <v>260</v>
      </c>
      <c r="Q15" s="1" t="s">
        <v>121</v>
      </c>
      <c r="R15" s="1" t="s">
        <v>320</v>
      </c>
      <c r="S15" s="1" t="str">
        <f>VLOOKUP(R15,'Club Codes'!$A:$B,2)</f>
        <v>Lifford Strabane AC</v>
      </c>
      <c r="T15" s="1" t="s">
        <v>340</v>
      </c>
      <c r="U15" s="1"/>
    </row>
    <row r="16" spans="1:21" ht="12.75">
      <c r="A16" s="1">
        <v>5</v>
      </c>
      <c r="B16" s="1" t="s">
        <v>331</v>
      </c>
      <c r="C16" s="1" t="s">
        <v>332</v>
      </c>
      <c r="D16" s="1" t="s">
        <v>333</v>
      </c>
      <c r="E16" s="1" t="s">
        <v>260</v>
      </c>
      <c r="F16" s="1" t="s">
        <v>121</v>
      </c>
      <c r="G16" s="1" t="s">
        <v>27</v>
      </c>
      <c r="H16" s="1" t="str">
        <f>VLOOKUP(G16,'Club Codes'!$A:$B,2)</f>
        <v>Olympian Youth AC</v>
      </c>
      <c r="I16" s="1" t="s">
        <v>330</v>
      </c>
      <c r="L16" s="1">
        <v>5</v>
      </c>
      <c r="M16" s="1" t="s">
        <v>294</v>
      </c>
      <c r="N16" s="1" t="s">
        <v>295</v>
      </c>
      <c r="O16" s="1" t="s">
        <v>296</v>
      </c>
      <c r="P16" s="1" t="s">
        <v>260</v>
      </c>
      <c r="Q16" s="1" t="s">
        <v>121</v>
      </c>
      <c r="R16" s="1" t="s">
        <v>160</v>
      </c>
      <c r="S16" s="1" t="str">
        <f>VLOOKUP(R16,'Club Codes'!$A:$B,2)</f>
        <v>Shercock AC</v>
      </c>
      <c r="T16" s="1" t="s">
        <v>341</v>
      </c>
      <c r="U16" s="1"/>
    </row>
    <row r="17" spans="1:21" ht="12.75">
      <c r="A17" s="1">
        <v>6</v>
      </c>
      <c r="B17" s="1" t="s">
        <v>335</v>
      </c>
      <c r="C17" s="1" t="s">
        <v>336</v>
      </c>
      <c r="D17" s="1" t="s">
        <v>337</v>
      </c>
      <c r="E17" s="1" t="s">
        <v>260</v>
      </c>
      <c r="F17" s="1" t="s">
        <v>121</v>
      </c>
      <c r="G17" s="1" t="s">
        <v>69</v>
      </c>
      <c r="H17" s="1" t="str">
        <f>VLOOKUP(G17,'Club Codes'!$A:$B,2)</f>
        <v>Ballymena &amp; Antrim AC</v>
      </c>
      <c r="I17" s="1" t="s">
        <v>334</v>
      </c>
      <c r="L17" s="1">
        <v>6</v>
      </c>
      <c r="M17" s="1" t="s">
        <v>265</v>
      </c>
      <c r="N17" s="1" t="s">
        <v>266</v>
      </c>
      <c r="O17" s="1" t="s">
        <v>40</v>
      </c>
      <c r="P17" s="1" t="s">
        <v>260</v>
      </c>
      <c r="Q17" s="1" t="s">
        <v>121</v>
      </c>
      <c r="R17" s="1" t="s">
        <v>17</v>
      </c>
      <c r="S17" s="1" t="str">
        <f>VLOOKUP(R17,'Club Codes'!$A:$B,2)</f>
        <v>Letterkenny AC</v>
      </c>
      <c r="T17" s="1" t="s">
        <v>342</v>
      </c>
      <c r="U17" s="1"/>
    </row>
    <row r="18" spans="12:21" ht="12.75">
      <c r="L18" s="1">
        <v>7</v>
      </c>
      <c r="M18" s="1" t="s">
        <v>290</v>
      </c>
      <c r="N18" s="1" t="s">
        <v>291</v>
      </c>
      <c r="O18" s="1" t="s">
        <v>292</v>
      </c>
      <c r="P18" s="1" t="s">
        <v>260</v>
      </c>
      <c r="Q18" s="1" t="s">
        <v>121</v>
      </c>
      <c r="R18" s="1" t="s">
        <v>17</v>
      </c>
      <c r="S18" s="1" t="str">
        <f>VLOOKUP(R18,'Club Codes'!$A:$B,2)</f>
        <v>Letterkenny AC</v>
      </c>
      <c r="T18" s="1" t="s">
        <v>343</v>
      </c>
      <c r="U18" s="1"/>
    </row>
    <row r="19" spans="12:21" ht="12.75">
      <c r="L19" s="1">
        <v>8</v>
      </c>
      <c r="M19" s="1" t="s">
        <v>298</v>
      </c>
      <c r="N19" s="1" t="s">
        <v>299</v>
      </c>
      <c r="O19" s="1" t="s">
        <v>300</v>
      </c>
      <c r="P19" s="1" t="s">
        <v>260</v>
      </c>
      <c r="Q19" s="1" t="s">
        <v>121</v>
      </c>
      <c r="R19" s="1" t="s">
        <v>22</v>
      </c>
      <c r="S19" s="1" t="str">
        <f>VLOOKUP(R19,'Club Codes'!$A:$B,2)</f>
        <v>Finn Valley AC</v>
      </c>
      <c r="T19" s="1" t="s">
        <v>344</v>
      </c>
      <c r="U19" s="1"/>
    </row>
    <row r="21" spans="1:10" ht="12.75">
      <c r="A21" s="22" t="s">
        <v>2244</v>
      </c>
      <c r="B21" s="22"/>
      <c r="C21" s="22"/>
      <c r="D21" s="22"/>
      <c r="E21" s="22"/>
      <c r="F21" s="22"/>
      <c r="G21" s="22"/>
      <c r="H21" s="22"/>
      <c r="I21" s="22"/>
      <c r="J21" s="22"/>
    </row>
    <row r="22" spans="1:9" ht="12.75">
      <c r="A22" s="3" t="s">
        <v>4</v>
      </c>
      <c r="B22" s="3" t="s">
        <v>6</v>
      </c>
      <c r="C22" s="3" t="s">
        <v>7</v>
      </c>
      <c r="D22" s="3" t="s">
        <v>8</v>
      </c>
      <c r="E22" s="3" t="s">
        <v>2</v>
      </c>
      <c r="F22" s="3" t="s">
        <v>9</v>
      </c>
      <c r="G22" s="3" t="s">
        <v>10</v>
      </c>
      <c r="H22" s="3" t="s">
        <v>11</v>
      </c>
      <c r="I22" s="3" t="s">
        <v>5</v>
      </c>
    </row>
    <row r="23" spans="1:9" ht="12.75">
      <c r="A23" s="1">
        <v>1</v>
      </c>
      <c r="B23" s="1" t="s">
        <v>111</v>
      </c>
      <c r="C23" s="1" t="s">
        <v>112</v>
      </c>
      <c r="D23" s="1" t="s">
        <v>113</v>
      </c>
      <c r="E23" s="1" t="s">
        <v>3</v>
      </c>
      <c r="F23" s="1" t="s">
        <v>1</v>
      </c>
      <c r="G23" s="1" t="s">
        <v>114</v>
      </c>
      <c r="H23" s="1" t="str">
        <f>VLOOKUP(G23,'Club Codes'!$A:$B,2)</f>
        <v>Speed Development Project Track Club</v>
      </c>
      <c r="I23" s="1" t="s">
        <v>110</v>
      </c>
    </row>
    <row r="24" spans="1:9" ht="12.75">
      <c r="A24" s="1">
        <v>2</v>
      </c>
      <c r="B24" s="1" t="s">
        <v>116</v>
      </c>
      <c r="C24" s="1" t="s">
        <v>117</v>
      </c>
      <c r="D24" s="1" t="s">
        <v>118</v>
      </c>
      <c r="E24" s="1" t="s">
        <v>3</v>
      </c>
      <c r="F24" s="1" t="s">
        <v>1</v>
      </c>
      <c r="G24" s="8" t="s">
        <v>17</v>
      </c>
      <c r="H24" s="1" t="str">
        <f>VLOOKUP(G24,'Club Codes'!$A:$B,2)</f>
        <v>Letterkenny AC</v>
      </c>
      <c r="I24" s="1" t="s">
        <v>115</v>
      </c>
    </row>
    <row r="25" ht="12.75">
      <c r="I25" s="1"/>
    </row>
    <row r="26" spans="1:9" ht="12.75">
      <c r="A26" s="22" t="s">
        <v>2300</v>
      </c>
      <c r="B26" s="22"/>
      <c r="C26" s="22"/>
      <c r="D26" s="22"/>
      <c r="E26" s="22"/>
      <c r="F26" s="22"/>
      <c r="G26" s="22"/>
      <c r="H26" s="22"/>
      <c r="I26" s="22"/>
    </row>
    <row r="27" spans="1:9" ht="12.75">
      <c r="A27" s="3" t="s">
        <v>4</v>
      </c>
      <c r="B27" s="3" t="s">
        <v>6</v>
      </c>
      <c r="C27" s="3" t="s">
        <v>7</v>
      </c>
      <c r="D27" s="3" t="s">
        <v>8</v>
      </c>
      <c r="E27" s="3" t="s">
        <v>2</v>
      </c>
      <c r="F27" s="3" t="s">
        <v>9</v>
      </c>
      <c r="G27" s="3" t="s">
        <v>10</v>
      </c>
      <c r="H27" s="3" t="s">
        <v>11</v>
      </c>
      <c r="I27" s="3" t="s">
        <v>5</v>
      </c>
    </row>
    <row r="28" spans="1:9" ht="12.75">
      <c r="A28" s="1">
        <v>1</v>
      </c>
      <c r="B28" s="1" t="s">
        <v>1156</v>
      </c>
      <c r="C28" s="1" t="s">
        <v>336</v>
      </c>
      <c r="D28" s="1" t="s">
        <v>197</v>
      </c>
      <c r="E28" s="1" t="s">
        <v>186</v>
      </c>
      <c r="F28" s="1" t="s">
        <v>121</v>
      </c>
      <c r="G28" s="1" t="s">
        <v>46</v>
      </c>
      <c r="H28" s="1" t="str">
        <f>VLOOKUP(G28,'Club Codes'!$A:$B,2)</f>
        <v>Tir Chonaill AC</v>
      </c>
      <c r="I28" s="1" t="s">
        <v>1155</v>
      </c>
    </row>
    <row r="29" spans="1:9" ht="12.75">
      <c r="A29" s="1">
        <v>2</v>
      </c>
      <c r="B29" s="1" t="s">
        <v>1157</v>
      </c>
      <c r="C29" s="1" t="s">
        <v>299</v>
      </c>
      <c r="D29" s="1" t="s">
        <v>118</v>
      </c>
      <c r="E29" s="1" t="s">
        <v>186</v>
      </c>
      <c r="F29" s="1" t="s">
        <v>121</v>
      </c>
      <c r="G29" s="1" t="s">
        <v>17</v>
      </c>
      <c r="H29" s="1" t="str">
        <f>VLOOKUP(G29,'Club Codes'!$A:$B,2)</f>
        <v>Letterkenny AC</v>
      </c>
      <c r="I29" s="1" t="s">
        <v>907</v>
      </c>
    </row>
    <row r="30" spans="1:9" ht="12.75">
      <c r="A30" s="1">
        <v>3</v>
      </c>
      <c r="B30" s="1" t="s">
        <v>1158</v>
      </c>
      <c r="C30" s="1" t="s">
        <v>327</v>
      </c>
      <c r="D30" s="1" t="s">
        <v>1159</v>
      </c>
      <c r="E30" s="1" t="s">
        <v>186</v>
      </c>
      <c r="F30" s="1" t="s">
        <v>121</v>
      </c>
      <c r="G30" s="1" t="s">
        <v>255</v>
      </c>
      <c r="H30" s="1" t="str">
        <f>VLOOKUP(G30,'Club Codes'!$A:$B,2)</f>
        <v>City of Derry AC Spartans</v>
      </c>
      <c r="I30" s="1" t="s">
        <v>818</v>
      </c>
    </row>
    <row r="31" spans="1:9" ht="12.75">
      <c r="A31" s="1">
        <v>4</v>
      </c>
      <c r="B31" s="1" t="s">
        <v>1161</v>
      </c>
      <c r="C31" s="1" t="s">
        <v>1162</v>
      </c>
      <c r="D31" s="1" t="s">
        <v>1163</v>
      </c>
      <c r="E31" s="1" t="s">
        <v>186</v>
      </c>
      <c r="F31" s="1" t="s">
        <v>121</v>
      </c>
      <c r="G31" s="1" t="s">
        <v>36</v>
      </c>
      <c r="H31" s="1" t="str">
        <f>VLOOKUP(G31,'Club Codes'!$A:$B,2)</f>
        <v>City of Lisburn AC</v>
      </c>
      <c r="I31" s="1" t="s">
        <v>1160</v>
      </c>
    </row>
    <row r="32" spans="1:9" ht="12.75">
      <c r="A32" s="1">
        <v>5</v>
      </c>
      <c r="B32" s="1" t="s">
        <v>1165</v>
      </c>
      <c r="C32" s="1" t="s">
        <v>917</v>
      </c>
      <c r="D32" s="1" t="s">
        <v>1166</v>
      </c>
      <c r="E32" s="1" t="s">
        <v>186</v>
      </c>
      <c r="F32" s="1" t="s">
        <v>121</v>
      </c>
      <c r="G32" s="1" t="s">
        <v>278</v>
      </c>
      <c r="H32" s="1" t="str">
        <f>VLOOKUP(G32,'Club Codes'!$A:$B,2)</f>
        <v>North Down AC</v>
      </c>
      <c r="I32" s="1" t="s">
        <v>1164</v>
      </c>
    </row>
    <row r="34" spans="1:9" ht="12.75">
      <c r="A34" s="22" t="s">
        <v>2299</v>
      </c>
      <c r="B34" s="22"/>
      <c r="C34" s="22"/>
      <c r="D34" s="22"/>
      <c r="E34" s="22"/>
      <c r="F34" s="22"/>
      <c r="G34" s="22"/>
      <c r="H34" s="22"/>
      <c r="I34" s="22"/>
    </row>
    <row r="35" spans="1:9" ht="12.75">
      <c r="A35" s="3" t="s">
        <v>4</v>
      </c>
      <c r="B35" s="3" t="s">
        <v>6</v>
      </c>
      <c r="C35" s="3" t="s">
        <v>7</v>
      </c>
      <c r="D35" s="3" t="s">
        <v>8</v>
      </c>
      <c r="E35" s="3" t="s">
        <v>2</v>
      </c>
      <c r="F35" s="3" t="s">
        <v>9</v>
      </c>
      <c r="G35" s="3" t="s">
        <v>10</v>
      </c>
      <c r="H35" s="3" t="s">
        <v>11</v>
      </c>
      <c r="I35" s="3" t="s">
        <v>5</v>
      </c>
    </row>
    <row r="36" spans="1:9" ht="12.75">
      <c r="A36" s="1">
        <v>1</v>
      </c>
      <c r="B36" s="1" t="s">
        <v>883</v>
      </c>
      <c r="C36" s="1" t="s">
        <v>674</v>
      </c>
      <c r="D36" s="1" t="s">
        <v>884</v>
      </c>
      <c r="E36" s="1" t="s">
        <v>213</v>
      </c>
      <c r="F36" s="1" t="s">
        <v>1</v>
      </c>
      <c r="G36" s="1" t="s">
        <v>278</v>
      </c>
      <c r="H36" s="1" t="str">
        <f>VLOOKUP(G36,'Club Codes'!$A:$B,2)</f>
        <v>North Down AC</v>
      </c>
      <c r="I36" s="1" t="s">
        <v>1149</v>
      </c>
    </row>
    <row r="37" spans="1:9" ht="12.75">
      <c r="A37" s="1">
        <v>2</v>
      </c>
      <c r="B37" s="1" t="s">
        <v>1151</v>
      </c>
      <c r="C37" s="1" t="s">
        <v>460</v>
      </c>
      <c r="D37" s="1" t="s">
        <v>1049</v>
      </c>
      <c r="E37" s="1" t="s">
        <v>213</v>
      </c>
      <c r="F37" s="1" t="s">
        <v>1</v>
      </c>
      <c r="G37" s="1" t="s">
        <v>36</v>
      </c>
      <c r="H37" s="1" t="str">
        <f>VLOOKUP(G37,'Club Codes'!$A:$B,2)</f>
        <v>City of Lisburn AC</v>
      </c>
      <c r="I37" s="1" t="s">
        <v>1150</v>
      </c>
    </row>
    <row r="38" spans="1:9" ht="12.75">
      <c r="A38" s="1">
        <v>3</v>
      </c>
      <c r="B38" s="1" t="s">
        <v>1153</v>
      </c>
      <c r="C38" s="1" t="s">
        <v>1154</v>
      </c>
      <c r="D38" s="1" t="s">
        <v>821</v>
      </c>
      <c r="E38" s="1" t="s">
        <v>213</v>
      </c>
      <c r="F38" s="1" t="s">
        <v>121</v>
      </c>
      <c r="G38" s="1" t="s">
        <v>22</v>
      </c>
      <c r="H38" s="1" t="str">
        <f>VLOOKUP(G38,'Club Codes'!$A:$B,2)</f>
        <v>Finn Valley AC</v>
      </c>
      <c r="I38" s="1" t="s">
        <v>1152</v>
      </c>
    </row>
    <row r="40" spans="1:9" ht="12.75">
      <c r="A40" s="22" t="s">
        <v>2325</v>
      </c>
      <c r="B40" s="22"/>
      <c r="C40" s="22"/>
      <c r="D40" s="22"/>
      <c r="E40" s="22"/>
      <c r="F40" s="22"/>
      <c r="G40" s="22"/>
      <c r="H40" s="22"/>
      <c r="I40" s="22"/>
    </row>
    <row r="41" spans="1:9" ht="12.75">
      <c r="A41" s="3" t="s">
        <v>4</v>
      </c>
      <c r="B41" s="3" t="s">
        <v>6</v>
      </c>
      <c r="C41" s="3" t="s">
        <v>7</v>
      </c>
      <c r="D41" s="3" t="s">
        <v>8</v>
      </c>
      <c r="E41" s="3" t="s">
        <v>2</v>
      </c>
      <c r="F41" s="3" t="s">
        <v>9</v>
      </c>
      <c r="G41" s="3" t="s">
        <v>10</v>
      </c>
      <c r="H41" s="3" t="s">
        <v>11</v>
      </c>
      <c r="I41" s="3" t="s">
        <v>5</v>
      </c>
    </row>
    <row r="42" spans="1:9" ht="12.75">
      <c r="A42" s="1">
        <v>1</v>
      </c>
      <c r="B42" s="1" t="s">
        <v>1702</v>
      </c>
      <c r="C42" s="1" t="s">
        <v>1703</v>
      </c>
      <c r="D42" s="1" t="s">
        <v>419</v>
      </c>
      <c r="E42" s="1" t="s">
        <v>1430</v>
      </c>
      <c r="F42" s="1" t="s">
        <v>121</v>
      </c>
      <c r="G42" s="1" t="s">
        <v>255</v>
      </c>
      <c r="H42" s="1" t="str">
        <f>VLOOKUP(G42,'Club Codes'!$A:$B,2)</f>
        <v>City of Derry AC Spartans</v>
      </c>
      <c r="I42" s="1" t="s">
        <v>503</v>
      </c>
    </row>
    <row r="43" spans="1:9" ht="12.75">
      <c r="A43" s="1">
        <v>2</v>
      </c>
      <c r="B43" s="1" t="s">
        <v>1705</v>
      </c>
      <c r="C43" s="1" t="s">
        <v>1706</v>
      </c>
      <c r="D43" s="1" t="s">
        <v>781</v>
      </c>
      <c r="E43" s="1" t="s">
        <v>1393</v>
      </c>
      <c r="F43" s="1" t="s">
        <v>121</v>
      </c>
      <c r="G43" s="1" t="s">
        <v>320</v>
      </c>
      <c r="H43" s="1" t="str">
        <f>VLOOKUP(G43,'Club Codes'!$A:$B,2)</f>
        <v>Lifford Strabane AC</v>
      </c>
      <c r="I43" s="1" t="s">
        <v>1704</v>
      </c>
    </row>
    <row r="44" spans="1:9" ht="12.75">
      <c r="A44" s="1">
        <v>3</v>
      </c>
      <c r="B44" s="1" t="s">
        <v>1551</v>
      </c>
      <c r="C44" s="1" t="s">
        <v>476</v>
      </c>
      <c r="D44" s="1" t="s">
        <v>1490</v>
      </c>
      <c r="E44" s="1" t="s">
        <v>1430</v>
      </c>
      <c r="F44" s="1" t="s">
        <v>121</v>
      </c>
      <c r="G44" s="1" t="s">
        <v>320</v>
      </c>
      <c r="H44" s="1" t="str">
        <f>VLOOKUP(G44,'Club Codes'!$A:$B,2)</f>
        <v>Lifford Strabane AC</v>
      </c>
      <c r="I44" s="1" t="s">
        <v>1707</v>
      </c>
    </row>
    <row r="46" spans="1:9" ht="12.75">
      <c r="A46" s="22" t="s">
        <v>2326</v>
      </c>
      <c r="B46" s="22"/>
      <c r="C46" s="22"/>
      <c r="D46" s="22"/>
      <c r="E46" s="22"/>
      <c r="F46" s="22"/>
      <c r="G46" s="22"/>
      <c r="H46" s="22"/>
      <c r="I46" s="22"/>
    </row>
    <row r="47" spans="1:9" ht="12.75">
      <c r="A47" s="3" t="s">
        <v>4</v>
      </c>
      <c r="B47" s="3" t="s">
        <v>6</v>
      </c>
      <c r="C47" s="3" t="s">
        <v>7</v>
      </c>
      <c r="D47" s="3" t="s">
        <v>8</v>
      </c>
      <c r="E47" s="3" t="s">
        <v>2</v>
      </c>
      <c r="F47" s="3" t="s">
        <v>9</v>
      </c>
      <c r="G47" s="3" t="s">
        <v>10</v>
      </c>
      <c r="H47" s="3" t="s">
        <v>11</v>
      </c>
      <c r="I47" s="3" t="s">
        <v>5</v>
      </c>
    </row>
    <row r="48" spans="1:9" ht="12.75">
      <c r="A48" s="1">
        <v>1</v>
      </c>
      <c r="B48" s="1" t="s">
        <v>1621</v>
      </c>
      <c r="C48" s="1" t="s">
        <v>405</v>
      </c>
      <c r="D48" s="1" t="s">
        <v>1622</v>
      </c>
      <c r="E48" s="1" t="s">
        <v>102</v>
      </c>
      <c r="F48" s="1" t="s">
        <v>1</v>
      </c>
      <c r="G48" s="1" t="s">
        <v>247</v>
      </c>
      <c r="H48" s="1" t="str">
        <f>VLOOKUP(G48,'Club Codes'!$A:$B,2)</f>
        <v>Enniskillen RC</v>
      </c>
      <c r="I48" s="1" t="s">
        <v>1708</v>
      </c>
    </row>
    <row r="50" spans="1:19" ht="12.75">
      <c r="A50" s="22" t="s">
        <v>2296</v>
      </c>
      <c r="B50" s="22"/>
      <c r="C50" s="22"/>
      <c r="D50" s="22"/>
      <c r="E50" s="22"/>
      <c r="F50" s="22"/>
      <c r="G50" s="22"/>
      <c r="H50" s="22"/>
      <c r="I50" s="22"/>
      <c r="K50" s="22" t="s">
        <v>2297</v>
      </c>
      <c r="L50" s="22"/>
      <c r="M50" s="22"/>
      <c r="N50" s="22"/>
      <c r="O50" s="22"/>
      <c r="P50" s="22"/>
      <c r="Q50" s="22"/>
      <c r="R50" s="22"/>
      <c r="S50" s="22"/>
    </row>
    <row r="51" spans="1:19" ht="12.75">
      <c r="A51" s="3" t="s">
        <v>4</v>
      </c>
      <c r="B51" s="3" t="s">
        <v>6</v>
      </c>
      <c r="C51" s="3" t="s">
        <v>7</v>
      </c>
      <c r="D51" s="3" t="s">
        <v>8</v>
      </c>
      <c r="E51" s="3" t="s">
        <v>2</v>
      </c>
      <c r="F51" s="3" t="s">
        <v>9</v>
      </c>
      <c r="G51" s="3" t="s">
        <v>10</v>
      </c>
      <c r="H51" s="3" t="s">
        <v>11</v>
      </c>
      <c r="I51" s="3" t="s">
        <v>5</v>
      </c>
      <c r="K51" s="3" t="s">
        <v>4</v>
      </c>
      <c r="L51" s="3" t="s">
        <v>6</v>
      </c>
      <c r="M51" s="3" t="s">
        <v>7</v>
      </c>
      <c r="N51" s="3" t="s">
        <v>8</v>
      </c>
      <c r="O51" s="3" t="s">
        <v>2</v>
      </c>
      <c r="P51" s="3" t="s">
        <v>9</v>
      </c>
      <c r="Q51" s="3" t="s">
        <v>10</v>
      </c>
      <c r="R51" s="3" t="s">
        <v>11</v>
      </c>
      <c r="S51" s="3" t="s">
        <v>5</v>
      </c>
    </row>
    <row r="52" spans="1:19" ht="12.75">
      <c r="A52" s="1">
        <v>1</v>
      </c>
      <c r="B52" s="1" t="s">
        <v>279</v>
      </c>
      <c r="C52" s="1" t="s">
        <v>280</v>
      </c>
      <c r="D52" s="1" t="s">
        <v>281</v>
      </c>
      <c r="E52" s="1" t="s">
        <v>260</v>
      </c>
      <c r="F52" s="1" t="s">
        <v>121</v>
      </c>
      <c r="G52" s="1" t="s">
        <v>247</v>
      </c>
      <c r="H52" s="1" t="str">
        <f>VLOOKUP(G52,'Club Codes'!$A:$B,2)</f>
        <v>Enniskillen RC</v>
      </c>
      <c r="I52" s="1" t="s">
        <v>1127</v>
      </c>
      <c r="K52" s="1">
        <v>1</v>
      </c>
      <c r="L52" s="1" t="s">
        <v>572</v>
      </c>
      <c r="M52" s="1" t="s">
        <v>573</v>
      </c>
      <c r="N52" s="1" t="s">
        <v>574</v>
      </c>
      <c r="O52" s="1" t="s">
        <v>260</v>
      </c>
      <c r="P52" s="1" t="s">
        <v>121</v>
      </c>
      <c r="Q52" s="1" t="s">
        <v>160</v>
      </c>
      <c r="R52" s="1" t="str">
        <f>VLOOKUP(Q52,'Club Codes'!$A:$B,2)</f>
        <v>Shercock AC</v>
      </c>
      <c r="S52" s="1" t="s">
        <v>1135</v>
      </c>
    </row>
    <row r="53" spans="1:19" ht="12.75">
      <c r="A53" s="1">
        <v>2</v>
      </c>
      <c r="B53" s="1" t="s">
        <v>558</v>
      </c>
      <c r="C53" s="1" t="s">
        <v>559</v>
      </c>
      <c r="D53" s="1" t="s">
        <v>560</v>
      </c>
      <c r="E53" s="1" t="s">
        <v>260</v>
      </c>
      <c r="F53" s="1" t="s">
        <v>121</v>
      </c>
      <c r="G53" s="1" t="s">
        <v>39</v>
      </c>
      <c r="H53" s="1" t="str">
        <f>VLOOKUP(G53,'Club Codes'!$A:$B,2)</f>
        <v>Loughview AC</v>
      </c>
      <c r="I53" s="1" t="s">
        <v>1128</v>
      </c>
      <c r="K53" s="1">
        <v>2</v>
      </c>
      <c r="L53" s="1" t="s">
        <v>569</v>
      </c>
      <c r="M53" s="1" t="s">
        <v>570</v>
      </c>
      <c r="N53" s="1" t="s">
        <v>571</v>
      </c>
      <c r="O53" s="1" t="s">
        <v>260</v>
      </c>
      <c r="P53" s="1" t="s">
        <v>121</v>
      </c>
      <c r="Q53" s="1" t="s">
        <v>39</v>
      </c>
      <c r="R53" s="1" t="str">
        <f>VLOOKUP(Q53,'Club Codes'!$A:$B,2)</f>
        <v>Loughview AC</v>
      </c>
      <c r="S53" s="1" t="s">
        <v>1136</v>
      </c>
    </row>
    <row r="54" spans="1:19" ht="12.75">
      <c r="A54" s="1">
        <v>3</v>
      </c>
      <c r="B54" s="1" t="s">
        <v>331</v>
      </c>
      <c r="C54" s="1" t="s">
        <v>332</v>
      </c>
      <c r="D54" s="1" t="s">
        <v>333</v>
      </c>
      <c r="E54" s="1" t="s">
        <v>260</v>
      </c>
      <c r="F54" s="1" t="s">
        <v>121</v>
      </c>
      <c r="G54" s="1" t="s">
        <v>27</v>
      </c>
      <c r="H54" s="1" t="str">
        <f>VLOOKUP(G54,'Club Codes'!$A:$B,2)</f>
        <v>Olympian Youth AC</v>
      </c>
      <c r="I54" s="1" t="s">
        <v>1129</v>
      </c>
      <c r="K54" s="1">
        <v>3</v>
      </c>
      <c r="L54" s="1" t="s">
        <v>294</v>
      </c>
      <c r="M54" s="1" t="s">
        <v>295</v>
      </c>
      <c r="N54" s="1" t="s">
        <v>296</v>
      </c>
      <c r="O54" s="1" t="s">
        <v>260</v>
      </c>
      <c r="P54" s="1" t="s">
        <v>121</v>
      </c>
      <c r="Q54" s="1" t="s">
        <v>160</v>
      </c>
      <c r="R54" s="1" t="str">
        <f>VLOOKUP(Q54,'Club Codes'!$A:$B,2)</f>
        <v>Shercock AC</v>
      </c>
      <c r="S54" s="1" t="s">
        <v>1137</v>
      </c>
    </row>
    <row r="55" spans="1:19" ht="12.75">
      <c r="A55" s="1">
        <v>4</v>
      </c>
      <c r="B55" s="1" t="s">
        <v>306</v>
      </c>
      <c r="C55" s="1" t="s">
        <v>307</v>
      </c>
      <c r="D55" s="1" t="s">
        <v>308</v>
      </c>
      <c r="E55" s="1" t="s">
        <v>260</v>
      </c>
      <c r="F55" s="1" t="s">
        <v>121</v>
      </c>
      <c r="G55" s="1" t="s">
        <v>27</v>
      </c>
      <c r="H55" s="1" t="str">
        <f>VLOOKUP(G55,'Club Codes'!$A:$B,2)</f>
        <v>Olympian Youth AC</v>
      </c>
      <c r="I55" s="1" t="s">
        <v>1130</v>
      </c>
      <c r="K55" s="1">
        <v>4</v>
      </c>
      <c r="L55" s="1" t="s">
        <v>298</v>
      </c>
      <c r="M55" s="1" t="s">
        <v>299</v>
      </c>
      <c r="N55" s="1" t="s">
        <v>300</v>
      </c>
      <c r="O55" s="1" t="s">
        <v>260</v>
      </c>
      <c r="P55" s="1" t="s">
        <v>121</v>
      </c>
      <c r="Q55" s="1" t="s">
        <v>22</v>
      </c>
      <c r="R55" s="1" t="str">
        <f>VLOOKUP(Q55,'Club Codes'!$A:$B,2)</f>
        <v>Finn Valley AC</v>
      </c>
      <c r="S55" s="1" t="s">
        <v>600</v>
      </c>
    </row>
    <row r="56" spans="1:19" ht="12.75">
      <c r="A56" s="1">
        <v>5</v>
      </c>
      <c r="B56" s="1" t="s">
        <v>566</v>
      </c>
      <c r="C56" s="1" t="s">
        <v>295</v>
      </c>
      <c r="D56" s="1" t="s">
        <v>567</v>
      </c>
      <c r="E56" s="1" t="s">
        <v>260</v>
      </c>
      <c r="F56" s="1" t="s">
        <v>121</v>
      </c>
      <c r="G56" s="1" t="s">
        <v>22</v>
      </c>
      <c r="H56" s="1" t="str">
        <f>VLOOKUP(G56,'Club Codes'!$A:$B,2)</f>
        <v>Finn Valley AC</v>
      </c>
      <c r="I56" s="1" t="s">
        <v>1131</v>
      </c>
      <c r="K56" s="1">
        <v>5</v>
      </c>
      <c r="L56" s="1" t="s">
        <v>576</v>
      </c>
      <c r="M56" s="1" t="s">
        <v>577</v>
      </c>
      <c r="N56" s="1" t="s">
        <v>442</v>
      </c>
      <c r="O56" s="1" t="s">
        <v>260</v>
      </c>
      <c r="P56" s="1" t="s">
        <v>121</v>
      </c>
      <c r="Q56" s="1" t="s">
        <v>27</v>
      </c>
      <c r="R56" s="1" t="str">
        <f>VLOOKUP(Q56,'Club Codes'!$A:$B,2)</f>
        <v>Olympian Youth AC</v>
      </c>
      <c r="S56" s="1" t="s">
        <v>1138</v>
      </c>
    </row>
    <row r="57" spans="1:19" ht="12.75">
      <c r="A57" s="1">
        <v>6</v>
      </c>
      <c r="B57" s="1" t="s">
        <v>1133</v>
      </c>
      <c r="C57" s="1" t="s">
        <v>911</v>
      </c>
      <c r="D57" s="1" t="s">
        <v>1134</v>
      </c>
      <c r="E57" s="1" t="s">
        <v>260</v>
      </c>
      <c r="F57" s="1" t="s">
        <v>121</v>
      </c>
      <c r="G57" s="1" t="s">
        <v>247</v>
      </c>
      <c r="H57" s="1" t="str">
        <f>VLOOKUP(G57,'Club Codes'!$A:$B,2)</f>
        <v>Enniskillen RC</v>
      </c>
      <c r="I57" s="1" t="s">
        <v>1132</v>
      </c>
      <c r="K57" s="1">
        <v>6</v>
      </c>
      <c r="L57" s="1" t="s">
        <v>1140</v>
      </c>
      <c r="M57" s="1" t="s">
        <v>852</v>
      </c>
      <c r="N57" s="1" t="s">
        <v>1141</v>
      </c>
      <c r="O57" s="1" t="s">
        <v>260</v>
      </c>
      <c r="P57" s="1" t="s">
        <v>121</v>
      </c>
      <c r="Q57" s="1" t="s">
        <v>1026</v>
      </c>
      <c r="R57" s="1" t="str">
        <f>VLOOKUP(Q57,'Club Codes'!$A:$B,2)</f>
        <v>Dromore AC</v>
      </c>
      <c r="S57" s="1" t="s">
        <v>1139</v>
      </c>
    </row>
    <row r="59" spans="1:9" ht="12.75">
      <c r="A59" s="22" t="s">
        <v>2298</v>
      </c>
      <c r="B59" s="22"/>
      <c r="C59" s="22"/>
      <c r="D59" s="22"/>
      <c r="E59" s="22"/>
      <c r="F59" s="22"/>
      <c r="G59" s="22"/>
      <c r="H59" s="22"/>
      <c r="I59" s="22"/>
    </row>
    <row r="60" spans="1:9" ht="12.75">
      <c r="A60" s="3" t="s">
        <v>4</v>
      </c>
      <c r="B60" s="3" t="s">
        <v>6</v>
      </c>
      <c r="C60" s="3" t="s">
        <v>7</v>
      </c>
      <c r="D60" s="3" t="s">
        <v>8</v>
      </c>
      <c r="E60" s="3" t="s">
        <v>2</v>
      </c>
      <c r="F60" s="3" t="s">
        <v>9</v>
      </c>
      <c r="G60" s="3" t="s">
        <v>10</v>
      </c>
      <c r="H60" s="3" t="s">
        <v>11</v>
      </c>
      <c r="I60" s="3" t="s">
        <v>5</v>
      </c>
    </row>
    <row r="61" spans="1:9" ht="12.75">
      <c r="A61" s="1">
        <v>1</v>
      </c>
      <c r="B61" s="1" t="s">
        <v>572</v>
      </c>
      <c r="C61" s="1" t="s">
        <v>573</v>
      </c>
      <c r="D61" s="1" t="s">
        <v>574</v>
      </c>
      <c r="E61" s="1" t="s">
        <v>260</v>
      </c>
      <c r="F61" s="1" t="s">
        <v>121</v>
      </c>
      <c r="G61" s="1" t="s">
        <v>160</v>
      </c>
      <c r="H61" s="1" t="str">
        <f>VLOOKUP(G61,'Club Codes'!$A:$B,2)</f>
        <v>Shercock AC</v>
      </c>
      <c r="I61" s="1" t="s">
        <v>1142</v>
      </c>
    </row>
    <row r="62" spans="1:9" ht="12.75">
      <c r="A62" s="1">
        <v>2</v>
      </c>
      <c r="B62" s="1" t="s">
        <v>569</v>
      </c>
      <c r="C62" s="1" t="s">
        <v>570</v>
      </c>
      <c r="D62" s="1" t="s">
        <v>571</v>
      </c>
      <c r="E62" s="1" t="s">
        <v>260</v>
      </c>
      <c r="F62" s="1" t="s">
        <v>121</v>
      </c>
      <c r="G62" s="1" t="s">
        <v>39</v>
      </c>
      <c r="H62" s="1" t="str">
        <f>VLOOKUP(G62,'Club Codes'!$A:$B,2)</f>
        <v>Loughview AC</v>
      </c>
      <c r="I62" s="1" t="s">
        <v>1143</v>
      </c>
    </row>
    <row r="63" spans="1:9" ht="12.75">
      <c r="A63" s="1">
        <v>3</v>
      </c>
      <c r="B63" s="1" t="s">
        <v>294</v>
      </c>
      <c r="C63" s="1" t="s">
        <v>295</v>
      </c>
      <c r="D63" s="1" t="s">
        <v>296</v>
      </c>
      <c r="E63" s="1" t="s">
        <v>260</v>
      </c>
      <c r="F63" s="1" t="s">
        <v>121</v>
      </c>
      <c r="G63" s="1" t="s">
        <v>160</v>
      </c>
      <c r="H63" s="1" t="str">
        <f>VLOOKUP(G63,'Club Codes'!$A:$B,2)</f>
        <v>Shercock AC</v>
      </c>
      <c r="I63" s="1" t="s">
        <v>1144</v>
      </c>
    </row>
    <row r="64" spans="1:9" ht="12.75">
      <c r="A64" s="1">
        <v>4</v>
      </c>
      <c r="B64" s="1" t="s">
        <v>279</v>
      </c>
      <c r="C64" s="1" t="s">
        <v>280</v>
      </c>
      <c r="D64" s="1" t="s">
        <v>281</v>
      </c>
      <c r="E64" s="1" t="s">
        <v>260</v>
      </c>
      <c r="F64" s="1" t="s">
        <v>121</v>
      </c>
      <c r="G64" s="1" t="s">
        <v>247</v>
      </c>
      <c r="H64" s="1" t="str">
        <f>VLOOKUP(G64,'Club Codes'!$A:$B,2)</f>
        <v>Enniskillen RC</v>
      </c>
      <c r="I64" s="1" t="s">
        <v>1145</v>
      </c>
    </row>
    <row r="65" spans="1:9" ht="12.75">
      <c r="A65" s="1">
        <v>5</v>
      </c>
      <c r="B65" s="1" t="s">
        <v>331</v>
      </c>
      <c r="C65" s="1" t="s">
        <v>332</v>
      </c>
      <c r="D65" s="1" t="s">
        <v>333</v>
      </c>
      <c r="E65" s="1" t="s">
        <v>260</v>
      </c>
      <c r="F65" s="1" t="s">
        <v>121</v>
      </c>
      <c r="G65" s="1" t="s">
        <v>27</v>
      </c>
      <c r="H65" s="1" t="str">
        <f>VLOOKUP(G65,'Club Codes'!$A:$B,2)</f>
        <v>Olympian Youth AC</v>
      </c>
      <c r="I65" s="1" t="s">
        <v>1146</v>
      </c>
    </row>
    <row r="66" spans="1:9" ht="12.75">
      <c r="A66" s="1">
        <v>6</v>
      </c>
      <c r="B66" s="1" t="s">
        <v>298</v>
      </c>
      <c r="C66" s="1" t="s">
        <v>299</v>
      </c>
      <c r="D66" s="1" t="s">
        <v>300</v>
      </c>
      <c r="E66" s="1" t="s">
        <v>260</v>
      </c>
      <c r="F66" s="1" t="s">
        <v>121</v>
      </c>
      <c r="G66" s="1" t="s">
        <v>22</v>
      </c>
      <c r="H66" s="1" t="str">
        <f>VLOOKUP(G66,'Club Codes'!$A:$B,2)</f>
        <v>Finn Valley AC</v>
      </c>
      <c r="I66" s="1" t="s">
        <v>1147</v>
      </c>
    </row>
    <row r="67" spans="1:9" ht="12.75">
      <c r="A67" s="1">
        <v>7</v>
      </c>
      <c r="B67" s="1" t="s">
        <v>576</v>
      </c>
      <c r="C67" s="1" t="s">
        <v>577</v>
      </c>
      <c r="D67" s="1" t="s">
        <v>442</v>
      </c>
      <c r="E67" s="1" t="s">
        <v>260</v>
      </c>
      <c r="F67" s="1" t="s">
        <v>121</v>
      </c>
      <c r="G67" s="1" t="s">
        <v>27</v>
      </c>
      <c r="H67" s="1" t="str">
        <f>VLOOKUP(G67,'Club Codes'!$A:$B,2)</f>
        <v>Olympian Youth AC</v>
      </c>
      <c r="I67" s="1" t="s">
        <v>1148</v>
      </c>
    </row>
    <row r="69" spans="1:9" ht="12.75">
      <c r="A69" s="22" t="s">
        <v>2328</v>
      </c>
      <c r="B69" s="22"/>
      <c r="C69" s="22"/>
      <c r="D69" s="22"/>
      <c r="E69" s="22"/>
      <c r="F69" s="22"/>
      <c r="G69" s="22"/>
      <c r="H69" s="22"/>
      <c r="I69" s="22"/>
    </row>
    <row r="70" spans="1:9" ht="12.75">
      <c r="A70" s="3" t="s">
        <v>4</v>
      </c>
      <c r="B70" s="3" t="s">
        <v>6</v>
      </c>
      <c r="C70" s="3" t="s">
        <v>7</v>
      </c>
      <c r="D70" s="3" t="s">
        <v>8</v>
      </c>
      <c r="E70" s="3" t="s">
        <v>2</v>
      </c>
      <c r="F70" s="3" t="s">
        <v>9</v>
      </c>
      <c r="G70" s="3" t="s">
        <v>10</v>
      </c>
      <c r="H70" s="3" t="s">
        <v>11</v>
      </c>
      <c r="I70" s="3" t="s">
        <v>5</v>
      </c>
    </row>
    <row r="71" spans="1:9" ht="12.75">
      <c r="A71" s="1">
        <v>1</v>
      </c>
      <c r="B71" s="1" t="s">
        <v>834</v>
      </c>
      <c r="C71" s="1" t="s">
        <v>92</v>
      </c>
      <c r="D71" s="1" t="s">
        <v>68</v>
      </c>
      <c r="E71" s="1" t="s">
        <v>3</v>
      </c>
      <c r="F71" s="1" t="s">
        <v>1</v>
      </c>
      <c r="G71" s="1" t="s">
        <v>69</v>
      </c>
      <c r="H71" s="1" t="str">
        <f>VLOOKUP(G71,'Club Codes'!$A:$B,2)</f>
        <v>Ballymena &amp; Antrim AC</v>
      </c>
      <c r="I71" s="1" t="s">
        <v>833</v>
      </c>
    </row>
    <row r="72" spans="1:9" ht="12.75">
      <c r="A72" s="1">
        <v>2</v>
      </c>
      <c r="B72" s="1" t="s">
        <v>43</v>
      </c>
      <c r="C72" s="1" t="s">
        <v>44</v>
      </c>
      <c r="D72" s="1" t="s">
        <v>45</v>
      </c>
      <c r="E72" s="1" t="s">
        <v>3</v>
      </c>
      <c r="F72" s="1" t="s">
        <v>1</v>
      </c>
      <c r="G72" s="1" t="s">
        <v>46</v>
      </c>
      <c r="H72" s="1" t="str">
        <f>VLOOKUP(G72,'Club Codes'!$A:$B,2)</f>
        <v>Tir Chonaill AC</v>
      </c>
      <c r="I72" s="1" t="s">
        <v>835</v>
      </c>
    </row>
    <row r="73" spans="1:9" ht="12.75">
      <c r="A73" s="1">
        <v>3</v>
      </c>
      <c r="B73" s="1" t="s">
        <v>48</v>
      </c>
      <c r="C73" s="1" t="s">
        <v>49</v>
      </c>
      <c r="D73" s="1" t="s">
        <v>50</v>
      </c>
      <c r="E73" s="1" t="s">
        <v>3</v>
      </c>
      <c r="F73" s="1" t="s">
        <v>1</v>
      </c>
      <c r="G73" s="1" t="s">
        <v>27</v>
      </c>
      <c r="H73" s="1" t="str">
        <f>VLOOKUP(G73,'Club Codes'!$A:$B,2)</f>
        <v>Olympian Youth AC</v>
      </c>
      <c r="I73" s="1" t="s">
        <v>836</v>
      </c>
    </row>
    <row r="74" spans="1:9" ht="12.75">
      <c r="A74" s="1">
        <v>4</v>
      </c>
      <c r="B74" s="1" t="s">
        <v>24</v>
      </c>
      <c r="C74" s="1" t="s">
        <v>25</v>
      </c>
      <c r="D74" s="1" t="s">
        <v>26</v>
      </c>
      <c r="E74" s="1" t="s">
        <v>3</v>
      </c>
      <c r="F74" s="1" t="s">
        <v>1</v>
      </c>
      <c r="G74" s="1" t="s">
        <v>27</v>
      </c>
      <c r="H74" s="1" t="str">
        <f>VLOOKUP(G74,'Club Codes'!$A:$B,2)</f>
        <v>Olympian Youth AC</v>
      </c>
      <c r="I74" s="1" t="s">
        <v>837</v>
      </c>
    </row>
    <row r="75" spans="1:9" ht="12.75">
      <c r="A75" s="1">
        <v>5</v>
      </c>
      <c r="B75" s="1" t="s">
        <v>839</v>
      </c>
      <c r="C75" s="1" t="s">
        <v>840</v>
      </c>
      <c r="D75" s="1" t="s">
        <v>54</v>
      </c>
      <c r="E75" s="1" t="s">
        <v>3</v>
      </c>
      <c r="F75" s="1" t="s">
        <v>1</v>
      </c>
      <c r="G75" s="1" t="s">
        <v>237</v>
      </c>
      <c r="H75" s="1" t="str">
        <f>VLOOKUP(G75,'Club Codes'!$A:$B,2)</f>
        <v>St Michaels College AC</v>
      </c>
      <c r="I75" s="1" t="s">
        <v>838</v>
      </c>
    </row>
    <row r="76" spans="1:9" ht="12.75">
      <c r="A76" s="1">
        <v>6</v>
      </c>
      <c r="B76" s="1" t="s">
        <v>111</v>
      </c>
      <c r="C76" s="1" t="s">
        <v>112</v>
      </c>
      <c r="D76" s="1" t="s">
        <v>113</v>
      </c>
      <c r="E76" s="1" t="s">
        <v>3</v>
      </c>
      <c r="F76" s="1" t="s">
        <v>1</v>
      </c>
      <c r="G76" s="1" t="s">
        <v>114</v>
      </c>
      <c r="H76" s="1" t="str">
        <f>VLOOKUP(G76,'Club Codes'!$A:$B,2)</f>
        <v>Speed Development Project Track Club</v>
      </c>
      <c r="I76" s="1" t="s">
        <v>841</v>
      </c>
    </row>
    <row r="77" spans="1:9" ht="12.75">
      <c r="A77" s="1">
        <v>7</v>
      </c>
      <c r="B77" s="1" t="s">
        <v>61</v>
      </c>
      <c r="C77" s="1" t="s">
        <v>62</v>
      </c>
      <c r="D77" s="1" t="s">
        <v>63</v>
      </c>
      <c r="E77" s="1" t="s">
        <v>3</v>
      </c>
      <c r="F77" s="1" t="s">
        <v>1</v>
      </c>
      <c r="G77" s="1" t="s">
        <v>64</v>
      </c>
      <c r="H77" s="1" t="str">
        <f>VLOOKUP(G77,'Club Codes'!$A:$B,2)</f>
        <v>St Annes AC</v>
      </c>
      <c r="I77" s="1" t="s">
        <v>842</v>
      </c>
    </row>
    <row r="79" spans="1:19" ht="12.75">
      <c r="A79" s="22" t="s">
        <v>2289</v>
      </c>
      <c r="B79" s="22"/>
      <c r="C79" s="22"/>
      <c r="D79" s="22"/>
      <c r="E79" s="22"/>
      <c r="F79" s="22"/>
      <c r="G79" s="22"/>
      <c r="H79" s="22"/>
      <c r="I79" s="22"/>
      <c r="K79" s="22" t="s">
        <v>2290</v>
      </c>
      <c r="L79" s="22"/>
      <c r="M79" s="22"/>
      <c r="N79" s="22"/>
      <c r="O79" s="22"/>
      <c r="P79" s="22"/>
      <c r="Q79" s="22"/>
      <c r="R79" s="22"/>
      <c r="S79" s="22"/>
    </row>
    <row r="80" spans="1:19" ht="12.75">
      <c r="A80" s="3" t="s">
        <v>4</v>
      </c>
      <c r="B80" s="3" t="s">
        <v>6</v>
      </c>
      <c r="C80" s="3" t="s">
        <v>7</v>
      </c>
      <c r="D80" s="3" t="s">
        <v>8</v>
      </c>
      <c r="E80" s="3" t="s">
        <v>2</v>
      </c>
      <c r="F80" s="3" t="s">
        <v>9</v>
      </c>
      <c r="G80" s="3" t="s">
        <v>10</v>
      </c>
      <c r="H80" s="3" t="s">
        <v>11</v>
      </c>
      <c r="I80" s="3" t="s">
        <v>5</v>
      </c>
      <c r="K80" s="3" t="s">
        <v>4</v>
      </c>
      <c r="L80" s="3" t="s">
        <v>6</v>
      </c>
      <c r="M80" s="3" t="s">
        <v>7</v>
      </c>
      <c r="N80" s="3" t="s">
        <v>8</v>
      </c>
      <c r="O80" s="3" t="s">
        <v>2</v>
      </c>
      <c r="P80" s="3" t="s">
        <v>9</v>
      </c>
      <c r="Q80" s="3" t="s">
        <v>10</v>
      </c>
      <c r="R80" s="3" t="s">
        <v>11</v>
      </c>
      <c r="S80" s="3" t="s">
        <v>5</v>
      </c>
    </row>
    <row r="81" spans="1:19" ht="12.75">
      <c r="A81" s="1">
        <v>1</v>
      </c>
      <c r="B81" s="1" t="s">
        <v>913</v>
      </c>
      <c r="C81" s="1" t="s">
        <v>914</v>
      </c>
      <c r="D81" s="1" t="s">
        <v>915</v>
      </c>
      <c r="E81" s="1" t="s">
        <v>186</v>
      </c>
      <c r="F81" s="1" t="s">
        <v>121</v>
      </c>
      <c r="G81" s="1" t="s">
        <v>69</v>
      </c>
      <c r="H81" s="1" t="str">
        <f>VLOOKUP(G81,'Club Codes'!$A:$B,2)</f>
        <v>Ballymena &amp; Antrim AC</v>
      </c>
      <c r="I81" s="1" t="s">
        <v>974</v>
      </c>
      <c r="K81" s="1">
        <v>1</v>
      </c>
      <c r="L81" s="1" t="s">
        <v>908</v>
      </c>
      <c r="M81" s="1" t="s">
        <v>690</v>
      </c>
      <c r="N81" s="1" t="s">
        <v>909</v>
      </c>
      <c r="O81" s="1" t="s">
        <v>186</v>
      </c>
      <c r="P81" s="1" t="s">
        <v>121</v>
      </c>
      <c r="Q81" s="1" t="s">
        <v>17</v>
      </c>
      <c r="R81" s="1" t="str">
        <f>VLOOKUP(Q81,'Club Codes'!$A:$B,2)</f>
        <v>Letterkenny AC</v>
      </c>
      <c r="S81" s="1" t="s">
        <v>592</v>
      </c>
    </row>
    <row r="82" spans="1:19" ht="12.75">
      <c r="A82" s="1">
        <v>2</v>
      </c>
      <c r="B82" s="1" t="s">
        <v>916</v>
      </c>
      <c r="C82" s="1" t="s">
        <v>917</v>
      </c>
      <c r="D82" s="1" t="s">
        <v>918</v>
      </c>
      <c r="E82" s="1" t="s">
        <v>186</v>
      </c>
      <c r="F82" s="1" t="s">
        <v>121</v>
      </c>
      <c r="G82" s="1" t="s">
        <v>369</v>
      </c>
      <c r="H82" s="1" t="str">
        <f>VLOOKUP(G82,'Club Codes'!$A:$B,2)</f>
        <v>Lagan Valley AC</v>
      </c>
      <c r="I82" s="1" t="s">
        <v>975</v>
      </c>
      <c r="K82" s="1">
        <v>2</v>
      </c>
      <c r="L82" s="1" t="s">
        <v>942</v>
      </c>
      <c r="M82" s="1" t="s">
        <v>943</v>
      </c>
      <c r="N82" s="1" t="s">
        <v>944</v>
      </c>
      <c r="O82" s="1" t="s">
        <v>186</v>
      </c>
      <c r="P82" s="1" t="s">
        <v>121</v>
      </c>
      <c r="Q82" s="1" t="s">
        <v>22</v>
      </c>
      <c r="R82" s="1" t="str">
        <f>VLOOKUP(Q82,'Club Codes'!$A:$B,2)</f>
        <v>Finn Valley AC</v>
      </c>
      <c r="S82" s="1" t="s">
        <v>986</v>
      </c>
    </row>
    <row r="83" spans="1:19" ht="12.75">
      <c r="A83" s="1">
        <v>3</v>
      </c>
      <c r="B83" s="1" t="s">
        <v>977</v>
      </c>
      <c r="C83" s="1" t="s">
        <v>490</v>
      </c>
      <c r="D83" s="1" t="s">
        <v>978</v>
      </c>
      <c r="E83" s="1" t="s">
        <v>186</v>
      </c>
      <c r="F83" s="1" t="s">
        <v>121</v>
      </c>
      <c r="G83" s="1" t="s">
        <v>46</v>
      </c>
      <c r="H83" s="1" t="str">
        <f>VLOOKUP(G83,'Club Codes'!$A:$B,2)</f>
        <v>Tir Chonaill AC</v>
      </c>
      <c r="I83" s="1" t="s">
        <v>976</v>
      </c>
      <c r="K83" s="1">
        <v>3</v>
      </c>
      <c r="L83" s="1" t="s">
        <v>910</v>
      </c>
      <c r="M83" s="1" t="s">
        <v>911</v>
      </c>
      <c r="N83" s="1" t="s">
        <v>912</v>
      </c>
      <c r="O83" s="1" t="s">
        <v>186</v>
      </c>
      <c r="P83" s="1" t="s">
        <v>121</v>
      </c>
      <c r="Q83" s="1" t="s">
        <v>69</v>
      </c>
      <c r="R83" s="1" t="str">
        <f>VLOOKUP(Q83,'Club Codes'!$A:$B,2)</f>
        <v>Ballymena &amp; Antrim AC</v>
      </c>
      <c r="S83" s="1" t="s">
        <v>987</v>
      </c>
    </row>
    <row r="84" spans="1:19" ht="12.75">
      <c r="A84" s="1">
        <v>4</v>
      </c>
      <c r="B84" s="1" t="s">
        <v>979</v>
      </c>
      <c r="C84" s="1" t="s">
        <v>980</v>
      </c>
      <c r="D84" s="1" t="s">
        <v>981</v>
      </c>
      <c r="E84" s="1" t="s">
        <v>186</v>
      </c>
      <c r="F84" s="1" t="s">
        <v>121</v>
      </c>
      <c r="G84" s="1" t="s">
        <v>160</v>
      </c>
      <c r="H84" s="1" t="str">
        <f>VLOOKUP(G84,'Club Codes'!$A:$B,2)</f>
        <v>Shercock AC</v>
      </c>
      <c r="I84" s="1" t="s">
        <v>634</v>
      </c>
      <c r="K84" s="1">
        <v>4</v>
      </c>
      <c r="L84" s="1" t="s">
        <v>930</v>
      </c>
      <c r="M84" s="1" t="s">
        <v>931</v>
      </c>
      <c r="N84" s="1" t="s">
        <v>73</v>
      </c>
      <c r="O84" s="1" t="s">
        <v>186</v>
      </c>
      <c r="P84" s="1" t="s">
        <v>121</v>
      </c>
      <c r="Q84" s="1" t="s">
        <v>160</v>
      </c>
      <c r="R84" s="1" t="str">
        <f>VLOOKUP(Q84,'Club Codes'!$A:$B,2)</f>
        <v>Shercock AC</v>
      </c>
      <c r="S84" s="1" t="s">
        <v>988</v>
      </c>
    </row>
    <row r="85" spans="1:19" ht="12.75">
      <c r="A85" s="1">
        <v>4</v>
      </c>
      <c r="B85" s="1" t="s">
        <v>923</v>
      </c>
      <c r="C85" s="1" t="s">
        <v>924</v>
      </c>
      <c r="D85" s="1" t="s">
        <v>925</v>
      </c>
      <c r="E85" s="1" t="s">
        <v>186</v>
      </c>
      <c r="F85" s="1" t="s">
        <v>121</v>
      </c>
      <c r="G85" s="1" t="s">
        <v>329</v>
      </c>
      <c r="H85" s="1" t="str">
        <f>VLOOKUP(G85,'Club Codes'!$A:$B,2)</f>
        <v>Armagh AC</v>
      </c>
      <c r="I85" s="1" t="s">
        <v>634</v>
      </c>
      <c r="K85" s="1">
        <v>5</v>
      </c>
      <c r="L85" s="1" t="s">
        <v>927</v>
      </c>
      <c r="M85" s="1" t="s">
        <v>828</v>
      </c>
      <c r="N85" s="1" t="s">
        <v>928</v>
      </c>
      <c r="O85" s="1" t="s">
        <v>186</v>
      </c>
      <c r="P85" s="1" t="s">
        <v>121</v>
      </c>
      <c r="Q85" s="1" t="s">
        <v>39</v>
      </c>
      <c r="R85" s="1" t="str">
        <f>VLOOKUP(Q85,'Club Codes'!$A:$B,2)</f>
        <v>Loughview AC</v>
      </c>
      <c r="S85" s="1" t="s">
        <v>989</v>
      </c>
    </row>
    <row r="86" spans="1:19" ht="12.75">
      <c r="A86" s="1">
        <v>5</v>
      </c>
      <c r="B86" s="1" t="s">
        <v>939</v>
      </c>
      <c r="C86" s="1" t="s">
        <v>940</v>
      </c>
      <c r="D86" s="1" t="s">
        <v>941</v>
      </c>
      <c r="E86" s="1" t="s">
        <v>186</v>
      </c>
      <c r="F86" s="1" t="s">
        <v>121</v>
      </c>
      <c r="G86" s="1" t="s">
        <v>36</v>
      </c>
      <c r="H86" s="1" t="str">
        <f>VLOOKUP(G86,'Club Codes'!$A:$B,2)</f>
        <v>City of Lisburn AC</v>
      </c>
      <c r="I86" s="1" t="s">
        <v>982</v>
      </c>
      <c r="K86" s="1">
        <v>6</v>
      </c>
      <c r="L86" s="1" t="s">
        <v>920</v>
      </c>
      <c r="M86" s="1" t="s">
        <v>615</v>
      </c>
      <c r="N86" s="1" t="s">
        <v>921</v>
      </c>
      <c r="O86" s="1" t="s">
        <v>186</v>
      </c>
      <c r="P86" s="1" t="s">
        <v>121</v>
      </c>
      <c r="Q86" s="1" t="s">
        <v>278</v>
      </c>
      <c r="R86" s="1" t="str">
        <f>VLOOKUP(Q86,'Club Codes'!$A:$B,2)</f>
        <v>North Down AC</v>
      </c>
      <c r="S86" s="1" t="s">
        <v>990</v>
      </c>
    </row>
    <row r="87" spans="1:9" ht="12.75">
      <c r="A87" s="1">
        <v>6</v>
      </c>
      <c r="B87" s="1" t="s">
        <v>984</v>
      </c>
      <c r="C87" s="1" t="s">
        <v>985</v>
      </c>
      <c r="D87" s="1" t="s">
        <v>197</v>
      </c>
      <c r="E87" s="1" t="s">
        <v>186</v>
      </c>
      <c r="F87" s="1" t="s">
        <v>121</v>
      </c>
      <c r="G87" s="1" t="s">
        <v>329</v>
      </c>
      <c r="H87" s="1" t="str">
        <f>VLOOKUP(G87,'Club Codes'!$A:$B,2)</f>
        <v>Armagh AC</v>
      </c>
      <c r="I87" s="1" t="s">
        <v>983</v>
      </c>
    </row>
    <row r="89" spans="1:9" ht="12.75">
      <c r="A89" s="22" t="s">
        <v>2291</v>
      </c>
      <c r="B89" s="22"/>
      <c r="C89" s="22"/>
      <c r="D89" s="22"/>
      <c r="E89" s="22"/>
      <c r="F89" s="22"/>
      <c r="G89" s="22"/>
      <c r="H89" s="22"/>
      <c r="I89" s="22"/>
    </row>
    <row r="90" spans="1:9" ht="12.75">
      <c r="A90" s="3" t="s">
        <v>4</v>
      </c>
      <c r="B90" s="3" t="s">
        <v>6</v>
      </c>
      <c r="C90" s="3" t="s">
        <v>7</v>
      </c>
      <c r="D90" s="3" t="s">
        <v>8</v>
      </c>
      <c r="E90" s="3" t="s">
        <v>2</v>
      </c>
      <c r="F90" s="3" t="s">
        <v>9</v>
      </c>
      <c r="G90" s="3" t="s">
        <v>10</v>
      </c>
      <c r="H90" s="3" t="s">
        <v>11</v>
      </c>
      <c r="I90" s="3" t="s">
        <v>5</v>
      </c>
    </row>
    <row r="91" spans="1:9" ht="12.75">
      <c r="A91" s="1">
        <v>1</v>
      </c>
      <c r="B91" s="1" t="s">
        <v>908</v>
      </c>
      <c r="C91" s="1" t="s">
        <v>690</v>
      </c>
      <c r="D91" s="1" t="s">
        <v>909</v>
      </c>
      <c r="E91" s="1" t="s">
        <v>186</v>
      </c>
      <c r="F91" s="1" t="s">
        <v>121</v>
      </c>
      <c r="G91" s="1" t="s">
        <v>17</v>
      </c>
      <c r="H91" s="1" t="str">
        <f>VLOOKUP(G91,'Club Codes'!$A:$B,2)</f>
        <v>Letterkenny AC</v>
      </c>
      <c r="I91" s="1" t="s">
        <v>991</v>
      </c>
    </row>
    <row r="92" spans="1:9" ht="12.75">
      <c r="A92" s="1">
        <v>2</v>
      </c>
      <c r="B92" s="1" t="s">
        <v>942</v>
      </c>
      <c r="C92" s="1" t="s">
        <v>943</v>
      </c>
      <c r="D92" s="1" t="s">
        <v>944</v>
      </c>
      <c r="E92" s="1" t="s">
        <v>186</v>
      </c>
      <c r="F92" s="1" t="s">
        <v>121</v>
      </c>
      <c r="G92" s="1" t="s">
        <v>22</v>
      </c>
      <c r="H92" s="1" t="str">
        <f>VLOOKUP(G92,'Club Codes'!$A:$B,2)</f>
        <v>Finn Valley AC</v>
      </c>
      <c r="I92" s="1" t="s">
        <v>992</v>
      </c>
    </row>
    <row r="93" spans="1:9" ht="12.75">
      <c r="A93" s="1">
        <v>3</v>
      </c>
      <c r="B93" s="1" t="s">
        <v>930</v>
      </c>
      <c r="C93" s="1" t="s">
        <v>931</v>
      </c>
      <c r="D93" s="1" t="s">
        <v>73</v>
      </c>
      <c r="E93" s="1" t="s">
        <v>186</v>
      </c>
      <c r="F93" s="1" t="s">
        <v>121</v>
      </c>
      <c r="G93" s="1" t="s">
        <v>160</v>
      </c>
      <c r="H93" s="1" t="str">
        <f>VLOOKUP(G93,'Club Codes'!$A:$B,2)</f>
        <v>Shercock AC</v>
      </c>
      <c r="I93" s="1" t="s">
        <v>993</v>
      </c>
    </row>
    <row r="94" spans="1:9" ht="12.75">
      <c r="A94" s="1">
        <v>4</v>
      </c>
      <c r="B94" s="1" t="s">
        <v>916</v>
      </c>
      <c r="C94" s="1" t="s">
        <v>917</v>
      </c>
      <c r="D94" s="1" t="s">
        <v>918</v>
      </c>
      <c r="E94" s="1" t="s">
        <v>186</v>
      </c>
      <c r="F94" s="1" t="s">
        <v>121</v>
      </c>
      <c r="G94" s="1" t="s">
        <v>369</v>
      </c>
      <c r="H94" s="1" t="str">
        <f>VLOOKUP(G94,'Club Codes'!$A:$B,2)</f>
        <v>Lagan Valley AC</v>
      </c>
      <c r="I94" s="1" t="s">
        <v>994</v>
      </c>
    </row>
    <row r="95" spans="1:9" ht="12.75">
      <c r="A95" s="1">
        <v>5</v>
      </c>
      <c r="B95" s="1" t="s">
        <v>910</v>
      </c>
      <c r="C95" s="1" t="s">
        <v>911</v>
      </c>
      <c r="D95" s="1" t="s">
        <v>912</v>
      </c>
      <c r="E95" s="1" t="s">
        <v>186</v>
      </c>
      <c r="F95" s="1" t="s">
        <v>121</v>
      </c>
      <c r="G95" s="1" t="s">
        <v>69</v>
      </c>
      <c r="H95" s="1" t="str">
        <f>VLOOKUP(G95,'Club Codes'!$A:$B,2)</f>
        <v>Ballymena &amp; Antrim AC</v>
      </c>
      <c r="I95" s="1" t="s">
        <v>995</v>
      </c>
    </row>
    <row r="96" spans="1:9" ht="12.75">
      <c r="A96" s="1">
        <v>6</v>
      </c>
      <c r="B96" s="1" t="s">
        <v>977</v>
      </c>
      <c r="C96" s="1" t="s">
        <v>490</v>
      </c>
      <c r="D96" s="1" t="s">
        <v>978</v>
      </c>
      <c r="E96" s="1" t="s">
        <v>186</v>
      </c>
      <c r="F96" s="1" t="s">
        <v>121</v>
      </c>
      <c r="G96" s="1" t="s">
        <v>46</v>
      </c>
      <c r="H96" s="1" t="str">
        <f>VLOOKUP(G96,'Club Codes'!$A:$B,2)</f>
        <v>Tir Chonaill AC</v>
      </c>
      <c r="I96" s="1" t="s">
        <v>996</v>
      </c>
    </row>
    <row r="97" spans="1:9" ht="12.75">
      <c r="A97" s="1">
        <v>6</v>
      </c>
      <c r="B97" s="1" t="s">
        <v>927</v>
      </c>
      <c r="C97" s="1" t="s">
        <v>828</v>
      </c>
      <c r="D97" s="1" t="s">
        <v>928</v>
      </c>
      <c r="E97" s="1" t="s">
        <v>186</v>
      </c>
      <c r="F97" s="1" t="s">
        <v>121</v>
      </c>
      <c r="G97" s="1" t="s">
        <v>39</v>
      </c>
      <c r="H97" s="1" t="str">
        <f>VLOOKUP(G97,'Club Codes'!$A:$B,2)</f>
        <v>Loughview AC</v>
      </c>
      <c r="I97" s="1" t="s">
        <v>996</v>
      </c>
    </row>
    <row r="98" spans="1:9" ht="12.75">
      <c r="A98" s="1">
        <v>7</v>
      </c>
      <c r="B98" s="1" t="s">
        <v>913</v>
      </c>
      <c r="C98" s="1" t="s">
        <v>914</v>
      </c>
      <c r="D98" s="1" t="s">
        <v>915</v>
      </c>
      <c r="E98" s="1" t="s">
        <v>186</v>
      </c>
      <c r="F98" s="1" t="s">
        <v>121</v>
      </c>
      <c r="G98" s="1" t="s">
        <v>69</v>
      </c>
      <c r="H98" s="1" t="str">
        <f>VLOOKUP(G98,'Club Codes'!$A:$B,2)</f>
        <v>Ballymena &amp; Antrim AC</v>
      </c>
      <c r="I98" s="1" t="s">
        <v>997</v>
      </c>
    </row>
    <row r="100" spans="1:20" ht="12.75">
      <c r="A100" s="22" t="s">
        <v>2286</v>
      </c>
      <c r="B100" s="22"/>
      <c r="C100" s="22"/>
      <c r="D100" s="22"/>
      <c r="E100" s="22"/>
      <c r="F100" s="22"/>
      <c r="G100" s="22"/>
      <c r="H100" s="22"/>
      <c r="I100" s="22"/>
      <c r="L100" s="22" t="s">
        <v>2287</v>
      </c>
      <c r="M100" s="22"/>
      <c r="N100" s="22"/>
      <c r="O100" s="22"/>
      <c r="P100" s="22"/>
      <c r="Q100" s="22"/>
      <c r="R100" s="22"/>
      <c r="S100" s="22"/>
      <c r="T100" s="22"/>
    </row>
    <row r="101" spans="1:20" ht="12.75">
      <c r="A101" s="3" t="s">
        <v>4</v>
      </c>
      <c r="B101" s="3" t="s">
        <v>6</v>
      </c>
      <c r="C101" s="3" t="s">
        <v>7</v>
      </c>
      <c r="D101" s="3" t="s">
        <v>8</v>
      </c>
      <c r="E101" s="3" t="s">
        <v>2</v>
      </c>
      <c r="F101" s="3" t="s">
        <v>9</v>
      </c>
      <c r="G101" s="3" t="s">
        <v>10</v>
      </c>
      <c r="H101" s="3" t="s">
        <v>11</v>
      </c>
      <c r="I101" s="3" t="s">
        <v>5</v>
      </c>
      <c r="J101" s="3" t="s">
        <v>12</v>
      </c>
      <c r="L101" s="3" t="s">
        <v>4</v>
      </c>
      <c r="M101" s="3" t="s">
        <v>6</v>
      </c>
      <c r="N101" s="3" t="s">
        <v>7</v>
      </c>
      <c r="O101" s="3" t="s">
        <v>8</v>
      </c>
      <c r="P101" s="3" t="s">
        <v>2</v>
      </c>
      <c r="Q101" s="3" t="s">
        <v>9</v>
      </c>
      <c r="R101" s="3" t="s">
        <v>10</v>
      </c>
      <c r="S101" s="3" t="s">
        <v>11</v>
      </c>
      <c r="T101" s="3" t="s">
        <v>5</v>
      </c>
    </row>
    <row r="102" spans="1:20" ht="12.75">
      <c r="A102" s="1">
        <v>1</v>
      </c>
      <c r="B102" s="1" t="s">
        <v>868</v>
      </c>
      <c r="C102" s="1" t="s">
        <v>667</v>
      </c>
      <c r="D102" s="1" t="s">
        <v>687</v>
      </c>
      <c r="E102" s="1" t="s">
        <v>213</v>
      </c>
      <c r="F102" s="1" t="s">
        <v>1</v>
      </c>
      <c r="G102" s="1" t="s">
        <v>424</v>
      </c>
      <c r="H102" s="1" t="str">
        <f>VLOOKUP(G102,'Club Codes'!$A:$B,2)</f>
        <v>Regent House</v>
      </c>
      <c r="I102" s="1" t="s">
        <v>951</v>
      </c>
      <c r="J102" s="1" t="s">
        <v>128</v>
      </c>
      <c r="L102" s="1">
        <v>1</v>
      </c>
      <c r="M102" s="1" t="s">
        <v>863</v>
      </c>
      <c r="N102" s="1" t="s">
        <v>226</v>
      </c>
      <c r="O102" s="1" t="s">
        <v>864</v>
      </c>
      <c r="P102" s="1" t="s">
        <v>213</v>
      </c>
      <c r="Q102" s="1" t="s">
        <v>1</v>
      </c>
      <c r="R102" s="1" t="s">
        <v>237</v>
      </c>
      <c r="S102" s="1" t="str">
        <f>VLOOKUP(R102,'Club Codes'!$A:$B,2)</f>
        <v>St Michaels College AC</v>
      </c>
      <c r="T102" s="1" t="s">
        <v>961</v>
      </c>
    </row>
    <row r="103" spans="1:20" ht="12.75">
      <c r="A103" s="1">
        <v>2</v>
      </c>
      <c r="B103" s="1" t="s">
        <v>870</v>
      </c>
      <c r="C103" s="1" t="s">
        <v>871</v>
      </c>
      <c r="D103" s="1" t="s">
        <v>217</v>
      </c>
      <c r="E103" s="1" t="s">
        <v>213</v>
      </c>
      <c r="F103" s="1" t="s">
        <v>1</v>
      </c>
      <c r="G103" s="1" t="s">
        <v>237</v>
      </c>
      <c r="H103" s="1" t="str">
        <f>VLOOKUP(G103,'Club Codes'!$A:$B,2)</f>
        <v>St Michaels College AC</v>
      </c>
      <c r="I103" s="1" t="s">
        <v>952</v>
      </c>
      <c r="L103" s="1">
        <v>2</v>
      </c>
      <c r="M103" s="1" t="s">
        <v>886</v>
      </c>
      <c r="N103" s="1" t="s">
        <v>887</v>
      </c>
      <c r="O103" s="1" t="s">
        <v>888</v>
      </c>
      <c r="P103" s="1" t="s">
        <v>213</v>
      </c>
      <c r="Q103" s="1" t="s">
        <v>1</v>
      </c>
      <c r="R103" s="1" t="s">
        <v>278</v>
      </c>
      <c r="S103" s="1" t="str">
        <f>VLOOKUP(R103,'Club Codes'!$A:$B,2)</f>
        <v>North Down AC</v>
      </c>
      <c r="T103" s="1" t="s">
        <v>962</v>
      </c>
    </row>
    <row r="104" spans="1:20" ht="12.75">
      <c r="A104" s="1">
        <v>3</v>
      </c>
      <c r="B104" s="1" t="s">
        <v>890</v>
      </c>
      <c r="C104" s="1" t="s">
        <v>891</v>
      </c>
      <c r="D104" s="1" t="s">
        <v>892</v>
      </c>
      <c r="E104" s="1" t="s">
        <v>213</v>
      </c>
      <c r="F104" s="1" t="s">
        <v>1</v>
      </c>
      <c r="G104" s="1" t="s">
        <v>237</v>
      </c>
      <c r="H104" s="1" t="str">
        <f>VLOOKUP(G104,'Club Codes'!$A:$B,2)</f>
        <v>St Michaels College AC</v>
      </c>
      <c r="I104" s="1" t="s">
        <v>953</v>
      </c>
      <c r="L104" s="1">
        <v>3</v>
      </c>
      <c r="M104" s="1" t="s">
        <v>873</v>
      </c>
      <c r="N104" s="1" t="s">
        <v>874</v>
      </c>
      <c r="O104" s="1" t="s">
        <v>875</v>
      </c>
      <c r="P104" s="1" t="s">
        <v>213</v>
      </c>
      <c r="Q104" s="1" t="s">
        <v>1</v>
      </c>
      <c r="R104" s="1" t="s">
        <v>237</v>
      </c>
      <c r="S104" s="1" t="str">
        <f>VLOOKUP(R104,'Club Codes'!$A:$B,2)</f>
        <v>St Michaels College AC</v>
      </c>
      <c r="T104" s="1" t="s">
        <v>963</v>
      </c>
    </row>
    <row r="105" spans="1:20" ht="12.75">
      <c r="A105" s="1">
        <v>4</v>
      </c>
      <c r="B105" s="1" t="s">
        <v>955</v>
      </c>
      <c r="C105" s="1" t="s">
        <v>179</v>
      </c>
      <c r="D105" s="1" t="s">
        <v>879</v>
      </c>
      <c r="E105" s="1" t="s">
        <v>213</v>
      </c>
      <c r="F105" s="1" t="s">
        <v>1</v>
      </c>
      <c r="G105" s="1" t="s">
        <v>27</v>
      </c>
      <c r="H105" s="1" t="str">
        <f>VLOOKUP(G105,'Club Codes'!$A:$B,2)</f>
        <v>Olympian Youth AC</v>
      </c>
      <c r="I105" s="1" t="s">
        <v>954</v>
      </c>
      <c r="L105" s="1">
        <v>4</v>
      </c>
      <c r="M105" s="1" t="s">
        <v>895</v>
      </c>
      <c r="N105" s="1" t="s">
        <v>226</v>
      </c>
      <c r="O105" s="1" t="s">
        <v>896</v>
      </c>
      <c r="P105" s="1" t="s">
        <v>213</v>
      </c>
      <c r="Q105" s="1" t="s">
        <v>1</v>
      </c>
      <c r="R105" s="1" t="s">
        <v>22</v>
      </c>
      <c r="S105" s="1" t="str">
        <f>VLOOKUP(R105,'Club Codes'!$A:$B,2)</f>
        <v>Finn Valley AC</v>
      </c>
      <c r="T105" s="1" t="s">
        <v>964</v>
      </c>
    </row>
    <row r="106" spans="1:20" ht="12.75">
      <c r="A106" s="1">
        <v>5</v>
      </c>
      <c r="B106" s="1" t="s">
        <v>957</v>
      </c>
      <c r="C106" s="1" t="s">
        <v>958</v>
      </c>
      <c r="D106" s="1" t="s">
        <v>959</v>
      </c>
      <c r="E106" s="1" t="s">
        <v>213</v>
      </c>
      <c r="F106" s="1" t="s">
        <v>1</v>
      </c>
      <c r="G106" s="1" t="s">
        <v>39</v>
      </c>
      <c r="H106" s="1" t="str">
        <f>VLOOKUP(G106,'Club Codes'!$A:$B,2)</f>
        <v>Loughview AC</v>
      </c>
      <c r="I106" s="1" t="s">
        <v>956</v>
      </c>
      <c r="L106" s="1">
        <v>5</v>
      </c>
      <c r="M106" s="1" t="s">
        <v>877</v>
      </c>
      <c r="N106" s="1" t="s">
        <v>878</v>
      </c>
      <c r="O106" s="1" t="s">
        <v>879</v>
      </c>
      <c r="P106" s="1" t="s">
        <v>213</v>
      </c>
      <c r="Q106" s="1" t="s">
        <v>1</v>
      </c>
      <c r="R106" s="1" t="s">
        <v>27</v>
      </c>
      <c r="S106" s="1" t="str">
        <f>VLOOKUP(R106,'Club Codes'!$A:$B,2)</f>
        <v>Olympian Youth AC</v>
      </c>
      <c r="T106" s="1" t="s">
        <v>965</v>
      </c>
    </row>
    <row r="107" spans="12:20" ht="12.75">
      <c r="L107" s="1"/>
      <c r="M107" s="1" t="s">
        <v>966</v>
      </c>
      <c r="N107" s="1" t="s">
        <v>967</v>
      </c>
      <c r="O107" s="1" t="s">
        <v>405</v>
      </c>
      <c r="P107" s="1" t="s">
        <v>213</v>
      </c>
      <c r="Q107" s="1" t="s">
        <v>1</v>
      </c>
      <c r="R107" s="1" t="s">
        <v>424</v>
      </c>
      <c r="S107" s="1" t="str">
        <f>VLOOKUP(R107,'Club Codes'!$A:$B,2)</f>
        <v>Regent House</v>
      </c>
      <c r="T107" s="8" t="s">
        <v>2548</v>
      </c>
    </row>
    <row r="108" spans="1:18" ht="12.75">
      <c r="A108" s="22" t="s">
        <v>2288</v>
      </c>
      <c r="B108" s="22"/>
      <c r="C108" s="22"/>
      <c r="D108" s="22"/>
      <c r="E108" s="22"/>
      <c r="F108" s="22"/>
      <c r="G108" s="22"/>
      <c r="H108" s="22"/>
      <c r="I108" s="22"/>
      <c r="N108" s="1"/>
      <c r="O108" s="1"/>
      <c r="P108" s="1"/>
      <c r="Q108" s="1"/>
      <c r="R108" s="1"/>
    </row>
    <row r="109" spans="1:10" ht="12.75">
      <c r="A109" s="3" t="s">
        <v>4</v>
      </c>
      <c r="B109" s="3" t="s">
        <v>6</v>
      </c>
      <c r="C109" s="3" t="s">
        <v>7</v>
      </c>
      <c r="D109" s="3" t="s">
        <v>8</v>
      </c>
      <c r="E109" s="3" t="s">
        <v>2</v>
      </c>
      <c r="F109" s="3" t="s">
        <v>9</v>
      </c>
      <c r="G109" s="3" t="s">
        <v>10</v>
      </c>
      <c r="H109" s="3" t="s">
        <v>11</v>
      </c>
      <c r="I109" s="3" t="s">
        <v>5</v>
      </c>
      <c r="J109" s="3" t="s">
        <v>12</v>
      </c>
    </row>
    <row r="110" spans="1:10" ht="12.75">
      <c r="A110" s="1">
        <v>1</v>
      </c>
      <c r="B110" s="1" t="s">
        <v>863</v>
      </c>
      <c r="C110" s="1" t="s">
        <v>226</v>
      </c>
      <c r="D110" s="1" t="s">
        <v>864</v>
      </c>
      <c r="E110" s="1" t="s">
        <v>213</v>
      </c>
      <c r="F110" s="1" t="s">
        <v>1</v>
      </c>
      <c r="G110" s="1" t="s">
        <v>237</v>
      </c>
      <c r="H110" s="1" t="str">
        <f>VLOOKUP(G110,'Club Codes'!$A:$B,2)</f>
        <v>St Michaels College AC</v>
      </c>
      <c r="I110" s="1" t="s">
        <v>968</v>
      </c>
      <c r="J110" s="1"/>
    </row>
    <row r="111" spans="1:10" ht="12.75">
      <c r="A111" s="1">
        <v>2</v>
      </c>
      <c r="B111" s="1" t="s">
        <v>868</v>
      </c>
      <c r="C111" s="1" t="s">
        <v>667</v>
      </c>
      <c r="D111" s="1" t="s">
        <v>687</v>
      </c>
      <c r="E111" s="1" t="s">
        <v>213</v>
      </c>
      <c r="F111" s="1" t="s">
        <v>1</v>
      </c>
      <c r="G111" s="1" t="s">
        <v>424</v>
      </c>
      <c r="H111" s="1" t="str">
        <f>VLOOKUP(G111,'Club Codes'!$A:$B,2)</f>
        <v>Regent House</v>
      </c>
      <c r="I111" s="1" t="s">
        <v>969</v>
      </c>
      <c r="J111" s="1" t="s">
        <v>128</v>
      </c>
    </row>
    <row r="112" spans="1:9" ht="12.75">
      <c r="A112" s="1">
        <v>3</v>
      </c>
      <c r="B112" s="1" t="s">
        <v>886</v>
      </c>
      <c r="C112" s="1" t="s">
        <v>887</v>
      </c>
      <c r="D112" s="1" t="s">
        <v>888</v>
      </c>
      <c r="E112" s="1" t="s">
        <v>213</v>
      </c>
      <c r="F112" s="1" t="s">
        <v>1</v>
      </c>
      <c r="G112" s="1" t="s">
        <v>278</v>
      </c>
      <c r="H112" s="1" t="str">
        <f>VLOOKUP(G112,'Club Codes'!$A:$B,2)</f>
        <v>North Down AC</v>
      </c>
      <c r="I112" s="1" t="s">
        <v>970</v>
      </c>
    </row>
    <row r="113" spans="1:9" ht="12.75">
      <c r="A113" s="1">
        <v>4</v>
      </c>
      <c r="B113" s="1" t="s">
        <v>870</v>
      </c>
      <c r="C113" s="1" t="s">
        <v>871</v>
      </c>
      <c r="D113" s="1" t="s">
        <v>217</v>
      </c>
      <c r="E113" s="1" t="s">
        <v>213</v>
      </c>
      <c r="F113" s="1" t="s">
        <v>1</v>
      </c>
      <c r="G113" s="1" t="s">
        <v>237</v>
      </c>
      <c r="H113" s="1" t="str">
        <f>VLOOKUP(G113,'Club Codes'!$A:$B,2)</f>
        <v>St Michaels College AC</v>
      </c>
      <c r="I113" s="1" t="s">
        <v>971</v>
      </c>
    </row>
    <row r="114" spans="1:9" ht="12.75">
      <c r="A114" s="1">
        <v>5</v>
      </c>
      <c r="B114" s="1" t="s">
        <v>873</v>
      </c>
      <c r="C114" s="1" t="s">
        <v>874</v>
      </c>
      <c r="D114" s="1" t="s">
        <v>875</v>
      </c>
      <c r="E114" s="1" t="s">
        <v>213</v>
      </c>
      <c r="F114" s="1" t="s">
        <v>1</v>
      </c>
      <c r="G114" s="1" t="s">
        <v>237</v>
      </c>
      <c r="H114" s="1" t="str">
        <f>VLOOKUP(G114,'Club Codes'!$A:$B,2)</f>
        <v>St Michaels College AC</v>
      </c>
      <c r="I114" s="1" t="s">
        <v>972</v>
      </c>
    </row>
    <row r="115" spans="1:9" ht="12.75">
      <c r="A115" s="1">
        <v>6</v>
      </c>
      <c r="B115" s="1" t="s">
        <v>890</v>
      </c>
      <c r="C115" s="1" t="s">
        <v>891</v>
      </c>
      <c r="D115" s="1" t="s">
        <v>892</v>
      </c>
      <c r="E115" s="1" t="s">
        <v>213</v>
      </c>
      <c r="F115" s="1" t="s">
        <v>1</v>
      </c>
      <c r="G115" s="1" t="s">
        <v>237</v>
      </c>
      <c r="H115" s="1" t="str">
        <f>VLOOKUP(G115,'Club Codes'!$A:$B,2)</f>
        <v>St Michaels College AC</v>
      </c>
      <c r="I115" s="1" t="s">
        <v>973</v>
      </c>
    </row>
    <row r="116" spans="1:9" ht="12.75">
      <c r="A116" s="1">
        <v>7</v>
      </c>
      <c r="B116" s="1" t="s">
        <v>895</v>
      </c>
      <c r="C116" s="1" t="s">
        <v>226</v>
      </c>
      <c r="D116" s="1" t="s">
        <v>896</v>
      </c>
      <c r="E116" s="1" t="s">
        <v>213</v>
      </c>
      <c r="F116" s="1" t="s">
        <v>1</v>
      </c>
      <c r="G116" s="1" t="s">
        <v>22</v>
      </c>
      <c r="H116" s="1" t="str">
        <f>VLOOKUP(G116,'Club Codes'!$A:$B,2)</f>
        <v>Finn Valley AC</v>
      </c>
      <c r="I116" s="1" t="s">
        <v>129</v>
      </c>
    </row>
    <row r="118" spans="1:9" ht="12.75">
      <c r="A118" s="22" t="s">
        <v>2323</v>
      </c>
      <c r="B118" s="22"/>
      <c r="C118" s="22"/>
      <c r="D118" s="22"/>
      <c r="E118" s="22"/>
      <c r="F118" s="22"/>
      <c r="G118" s="22"/>
      <c r="H118" s="22"/>
      <c r="I118" s="22"/>
    </row>
    <row r="119" spans="1:9" ht="12.75">
      <c r="A119" s="3" t="s">
        <v>4</v>
      </c>
      <c r="B119" s="3" t="s">
        <v>6</v>
      </c>
      <c r="C119" s="3" t="s">
        <v>7</v>
      </c>
      <c r="D119" s="3" t="s">
        <v>8</v>
      </c>
      <c r="E119" s="3" t="s">
        <v>2</v>
      </c>
      <c r="F119" s="3" t="s">
        <v>9</v>
      </c>
      <c r="G119" s="3" t="s">
        <v>10</v>
      </c>
      <c r="H119" s="3" t="s">
        <v>11</v>
      </c>
      <c r="I119" s="3" t="s">
        <v>5</v>
      </c>
    </row>
    <row r="120" spans="1:9" ht="12.75">
      <c r="A120" s="1">
        <v>1</v>
      </c>
      <c r="B120" s="1" t="s">
        <v>1552</v>
      </c>
      <c r="C120" s="1" t="s">
        <v>1553</v>
      </c>
      <c r="D120" s="1" t="s">
        <v>159</v>
      </c>
      <c r="E120" s="1" t="s">
        <v>1430</v>
      </c>
      <c r="F120" s="1" t="s">
        <v>121</v>
      </c>
      <c r="G120" s="1" t="s">
        <v>160</v>
      </c>
      <c r="H120" s="1" t="str">
        <f>VLOOKUP(G120,'Club Codes'!$A:$B,2)</f>
        <v>Shercock AC</v>
      </c>
      <c r="I120" s="1" t="s">
        <v>1606</v>
      </c>
    </row>
    <row r="121" spans="1:9" ht="12.75">
      <c r="A121" s="1">
        <v>2</v>
      </c>
      <c r="B121" s="1" t="s">
        <v>1554</v>
      </c>
      <c r="C121" s="1" t="s">
        <v>1555</v>
      </c>
      <c r="D121" s="1" t="s">
        <v>1556</v>
      </c>
      <c r="E121" s="1" t="s">
        <v>1393</v>
      </c>
      <c r="F121" s="1" t="s">
        <v>121</v>
      </c>
      <c r="G121" s="1" t="s">
        <v>36</v>
      </c>
      <c r="H121" s="1" t="str">
        <f>VLOOKUP(G121,'Club Codes'!$A:$B,2)</f>
        <v>City of Lisburn AC</v>
      </c>
      <c r="I121" s="1" t="s">
        <v>1607</v>
      </c>
    </row>
    <row r="122" spans="1:9" ht="12.75">
      <c r="A122" s="1">
        <v>3</v>
      </c>
      <c r="B122" s="1" t="s">
        <v>1561</v>
      </c>
      <c r="C122" s="1" t="s">
        <v>336</v>
      </c>
      <c r="D122" s="1" t="s">
        <v>1562</v>
      </c>
      <c r="E122" s="1" t="s">
        <v>1430</v>
      </c>
      <c r="F122" s="1" t="s">
        <v>121</v>
      </c>
      <c r="G122" s="1" t="s">
        <v>69</v>
      </c>
      <c r="H122" s="1" t="str">
        <f>VLOOKUP(G122,'Club Codes'!$A:$B,2)</f>
        <v>Ballymena &amp; Antrim AC</v>
      </c>
      <c r="I122" s="1" t="s">
        <v>1608</v>
      </c>
    </row>
    <row r="124" spans="1:9" ht="12.75">
      <c r="A124" s="22" t="s">
        <v>2322</v>
      </c>
      <c r="B124" s="22"/>
      <c r="C124" s="22"/>
      <c r="D124" s="22"/>
      <c r="E124" s="22"/>
      <c r="F124" s="22"/>
      <c r="G124" s="22"/>
      <c r="H124" s="22"/>
      <c r="I124" s="22"/>
    </row>
    <row r="125" spans="1:10" ht="12.75">
      <c r="A125" s="3" t="s">
        <v>4</v>
      </c>
      <c r="B125" s="3" t="s">
        <v>6</v>
      </c>
      <c r="C125" s="3" t="s">
        <v>7</v>
      </c>
      <c r="D125" s="3" t="s">
        <v>8</v>
      </c>
      <c r="E125" s="3" t="s">
        <v>2</v>
      </c>
      <c r="F125" s="3" t="s">
        <v>9</v>
      </c>
      <c r="G125" s="3" t="s">
        <v>10</v>
      </c>
      <c r="H125" s="3" t="s">
        <v>11</v>
      </c>
      <c r="I125" s="3" t="s">
        <v>5</v>
      </c>
      <c r="J125" s="3" t="s">
        <v>12</v>
      </c>
    </row>
    <row r="126" spans="1:10" ht="12.75">
      <c r="A126" s="1">
        <v>1</v>
      </c>
      <c r="B126" s="1" t="s">
        <v>1533</v>
      </c>
      <c r="C126" s="1" t="s">
        <v>1534</v>
      </c>
      <c r="D126" s="1" t="s">
        <v>1535</v>
      </c>
      <c r="E126" s="1" t="s">
        <v>102</v>
      </c>
      <c r="F126" s="1" t="s">
        <v>1</v>
      </c>
      <c r="G126" s="1" t="s">
        <v>36</v>
      </c>
      <c r="H126" s="1" t="str">
        <f>VLOOKUP(G126,'Club Codes'!$A:$B,2)</f>
        <v>City of Lisburn AC</v>
      </c>
      <c r="I126" s="1" t="s">
        <v>1587</v>
      </c>
      <c r="J126" s="1" t="s">
        <v>128</v>
      </c>
    </row>
    <row r="127" spans="1:9" ht="12.75">
      <c r="A127" s="1">
        <v>2</v>
      </c>
      <c r="B127" s="1" t="s">
        <v>1589</v>
      </c>
      <c r="C127" s="1" t="s">
        <v>1590</v>
      </c>
      <c r="D127" s="1" t="s">
        <v>1591</v>
      </c>
      <c r="E127" s="1" t="s">
        <v>102</v>
      </c>
      <c r="F127" s="1" t="s">
        <v>1</v>
      </c>
      <c r="G127" s="1" t="s">
        <v>285</v>
      </c>
      <c r="H127" s="1" t="str">
        <f>VLOOKUP(G127,'Club Codes'!$A:$B,2)</f>
        <v>Orangegrove AC</v>
      </c>
      <c r="I127" s="1" t="s">
        <v>1588</v>
      </c>
    </row>
    <row r="128" spans="1:9" ht="12.75">
      <c r="A128" s="1">
        <v>3</v>
      </c>
      <c r="B128" s="1" t="s">
        <v>1593</v>
      </c>
      <c r="C128" s="1" t="s">
        <v>119</v>
      </c>
      <c r="D128" s="1" t="s">
        <v>1594</v>
      </c>
      <c r="E128" s="1" t="s">
        <v>102</v>
      </c>
      <c r="F128" s="1" t="s">
        <v>1</v>
      </c>
      <c r="G128" s="1" t="s">
        <v>278</v>
      </c>
      <c r="H128" s="1" t="str">
        <f>VLOOKUP(G128,'Club Codes'!$A:$B,2)</f>
        <v>North Down AC</v>
      </c>
      <c r="I128" s="1" t="s">
        <v>1592</v>
      </c>
    </row>
    <row r="129" spans="1:9" ht="12.75">
      <c r="A129" s="1">
        <v>4</v>
      </c>
      <c r="B129" s="1" t="s">
        <v>1596</v>
      </c>
      <c r="C129" s="1" t="s">
        <v>230</v>
      </c>
      <c r="D129" s="1" t="s">
        <v>1597</v>
      </c>
      <c r="E129" s="1" t="s">
        <v>108</v>
      </c>
      <c r="F129" s="1" t="s">
        <v>1</v>
      </c>
      <c r="G129" s="1" t="s">
        <v>285</v>
      </c>
      <c r="H129" s="1" t="str">
        <f>VLOOKUP(G129,'Club Codes'!$A:$B,2)</f>
        <v>Orangegrove AC</v>
      </c>
      <c r="I129" s="1" t="s">
        <v>1595</v>
      </c>
    </row>
    <row r="130" spans="1:9" ht="12.75">
      <c r="A130" s="1">
        <v>5</v>
      </c>
      <c r="B130" s="1" t="s">
        <v>1539</v>
      </c>
      <c r="C130" s="1" t="s">
        <v>1540</v>
      </c>
      <c r="D130" s="1" t="s">
        <v>1541</v>
      </c>
      <c r="E130" s="1" t="s">
        <v>102</v>
      </c>
      <c r="F130" s="1" t="s">
        <v>1</v>
      </c>
      <c r="G130" s="1" t="s">
        <v>17</v>
      </c>
      <c r="H130" s="1" t="str">
        <f>VLOOKUP(G130,'Club Codes'!$A:$B,2)</f>
        <v>Letterkenny AC</v>
      </c>
      <c r="I130" s="1" t="s">
        <v>1598</v>
      </c>
    </row>
    <row r="131" spans="1:9" ht="12.75">
      <c r="A131" s="1">
        <v>6</v>
      </c>
      <c r="B131" s="1" t="s">
        <v>1542</v>
      </c>
      <c r="C131" s="1" t="s">
        <v>449</v>
      </c>
      <c r="D131" s="1" t="s">
        <v>537</v>
      </c>
      <c r="E131" s="1" t="s">
        <v>108</v>
      </c>
      <c r="F131" s="1" t="s">
        <v>1</v>
      </c>
      <c r="G131" s="1" t="s">
        <v>39</v>
      </c>
      <c r="H131" s="1" t="str">
        <f>VLOOKUP(G131,'Club Codes'!$A:$B,2)</f>
        <v>Loughview AC</v>
      </c>
      <c r="I131" s="1" t="s">
        <v>1599</v>
      </c>
    </row>
    <row r="132" spans="1:9" ht="12.75">
      <c r="A132" s="1">
        <v>7</v>
      </c>
      <c r="B132" s="1" t="s">
        <v>1601</v>
      </c>
      <c r="C132" s="1" t="s">
        <v>1602</v>
      </c>
      <c r="D132" s="1" t="s">
        <v>1254</v>
      </c>
      <c r="E132" s="1" t="s">
        <v>102</v>
      </c>
      <c r="F132" s="1" t="s">
        <v>1</v>
      </c>
      <c r="G132" s="1" t="s">
        <v>27</v>
      </c>
      <c r="H132" s="1" t="str">
        <f>VLOOKUP(G132,'Club Codes'!$A:$B,2)</f>
        <v>Olympian Youth AC</v>
      </c>
      <c r="I132" s="1" t="s">
        <v>1600</v>
      </c>
    </row>
    <row r="133" spans="1:9" ht="12.75">
      <c r="A133" s="1">
        <v>8</v>
      </c>
      <c r="B133" s="1" t="s">
        <v>1604</v>
      </c>
      <c r="C133" s="1" t="s">
        <v>216</v>
      </c>
      <c r="D133" s="1" t="s">
        <v>1605</v>
      </c>
      <c r="E133" s="1" t="s">
        <v>102</v>
      </c>
      <c r="F133" s="1" t="s">
        <v>1</v>
      </c>
      <c r="G133" s="1" t="s">
        <v>103</v>
      </c>
      <c r="H133" s="1" t="str">
        <f>VLOOKUP(G133,'Club Codes'!$A:$B,2)</f>
        <v>Carrick Aces AC</v>
      </c>
      <c r="I133" s="1" t="s">
        <v>1603</v>
      </c>
    </row>
    <row r="135" spans="1:19" ht="12.75">
      <c r="A135" s="22" t="s">
        <v>2265</v>
      </c>
      <c r="B135" s="22"/>
      <c r="C135" s="22"/>
      <c r="D135" s="22"/>
      <c r="E135" s="22"/>
      <c r="F135" s="22"/>
      <c r="G135" s="22"/>
      <c r="H135" s="22"/>
      <c r="I135" s="22"/>
      <c r="K135" s="22" t="s">
        <v>2266</v>
      </c>
      <c r="L135" s="22"/>
      <c r="M135" s="22"/>
      <c r="N135" s="22"/>
      <c r="O135" s="22"/>
      <c r="P135" s="22"/>
      <c r="Q135" s="22"/>
      <c r="R135" s="22"/>
      <c r="S135" s="22"/>
    </row>
    <row r="136" spans="1:19" ht="12.75">
      <c r="A136" s="3" t="s">
        <v>4</v>
      </c>
      <c r="B136" s="3" t="s">
        <v>6</v>
      </c>
      <c r="C136" s="3" t="s">
        <v>7</v>
      </c>
      <c r="D136" s="3" t="s">
        <v>8</v>
      </c>
      <c r="E136" s="3" t="s">
        <v>2</v>
      </c>
      <c r="F136" s="3" t="s">
        <v>9</v>
      </c>
      <c r="G136" s="3" t="s">
        <v>10</v>
      </c>
      <c r="H136" s="3" t="s">
        <v>11</v>
      </c>
      <c r="I136" s="3" t="s">
        <v>5</v>
      </c>
      <c r="K136" s="3" t="s">
        <v>4</v>
      </c>
      <c r="L136" s="3" t="s">
        <v>6</v>
      </c>
      <c r="M136" s="3" t="s">
        <v>7</v>
      </c>
      <c r="N136" s="3" t="s">
        <v>8</v>
      </c>
      <c r="O136" s="3" t="s">
        <v>2</v>
      </c>
      <c r="P136" s="3" t="s">
        <v>9</v>
      </c>
      <c r="Q136" s="3" t="s">
        <v>10</v>
      </c>
      <c r="R136" s="3" t="s">
        <v>11</v>
      </c>
      <c r="S136" s="3" t="s">
        <v>5</v>
      </c>
    </row>
    <row r="137" spans="1:19" ht="12.75">
      <c r="A137" s="1">
        <v>1</v>
      </c>
      <c r="B137" s="1" t="s">
        <v>313</v>
      </c>
      <c r="C137" s="1" t="s">
        <v>314</v>
      </c>
      <c r="D137" s="1" t="s">
        <v>315</v>
      </c>
      <c r="E137" s="1" t="s">
        <v>260</v>
      </c>
      <c r="F137" s="1" t="s">
        <v>121</v>
      </c>
      <c r="G137" s="1" t="s">
        <v>39</v>
      </c>
      <c r="H137" s="1" t="str">
        <f>VLOOKUP(G137,'Club Codes'!$A:$B,2)</f>
        <v>Loughview AC</v>
      </c>
      <c r="I137" s="1" t="s">
        <v>547</v>
      </c>
      <c r="K137" s="1">
        <v>1</v>
      </c>
      <c r="L137" s="1" t="s">
        <v>282</v>
      </c>
      <c r="M137" s="1" t="s">
        <v>283</v>
      </c>
      <c r="N137" s="1" t="s">
        <v>284</v>
      </c>
      <c r="O137" s="1" t="s">
        <v>260</v>
      </c>
      <c r="P137" s="1" t="s">
        <v>121</v>
      </c>
      <c r="Q137" s="1" t="s">
        <v>285</v>
      </c>
      <c r="R137" s="1" t="str">
        <f>VLOOKUP(Q137,'Club Codes'!$A:$B,2)</f>
        <v>Orangegrove AC</v>
      </c>
      <c r="S137" s="1" t="s">
        <v>555</v>
      </c>
    </row>
    <row r="138" spans="1:19" ht="12.75">
      <c r="A138" s="1">
        <v>2</v>
      </c>
      <c r="B138" s="1" t="s">
        <v>549</v>
      </c>
      <c r="C138" s="1" t="s">
        <v>550</v>
      </c>
      <c r="D138" s="1" t="s">
        <v>419</v>
      </c>
      <c r="E138" s="1" t="s">
        <v>260</v>
      </c>
      <c r="F138" s="1" t="s">
        <v>121</v>
      </c>
      <c r="G138" s="1" t="s">
        <v>41</v>
      </c>
      <c r="H138" s="1" t="str">
        <f>VLOOKUP(G138,'Club Codes'!$A:$B,2)</f>
        <v>Rosses AC</v>
      </c>
      <c r="I138" s="1" t="s">
        <v>548</v>
      </c>
      <c r="K138" s="1">
        <v>2</v>
      </c>
      <c r="L138" s="1" t="s">
        <v>290</v>
      </c>
      <c r="M138" s="1" t="s">
        <v>291</v>
      </c>
      <c r="N138" s="1" t="s">
        <v>292</v>
      </c>
      <c r="O138" s="1" t="s">
        <v>260</v>
      </c>
      <c r="P138" s="1" t="s">
        <v>121</v>
      </c>
      <c r="Q138" s="1" t="s">
        <v>17</v>
      </c>
      <c r="R138" s="1" t="str">
        <f>VLOOKUP(Q138,'Club Codes'!$A:$B,2)</f>
        <v>Letterkenny AC</v>
      </c>
      <c r="S138" s="1" t="s">
        <v>556</v>
      </c>
    </row>
    <row r="139" spans="1:19" ht="12.75">
      <c r="A139" s="1">
        <v>3</v>
      </c>
      <c r="B139" s="1" t="s">
        <v>268</v>
      </c>
      <c r="C139" s="1" t="s">
        <v>269</v>
      </c>
      <c r="D139" s="1" t="s">
        <v>270</v>
      </c>
      <c r="E139" s="1" t="s">
        <v>260</v>
      </c>
      <c r="F139" s="1" t="s">
        <v>121</v>
      </c>
      <c r="G139" s="1" t="s">
        <v>46</v>
      </c>
      <c r="H139" s="1" t="str">
        <f>VLOOKUP(G139,'Club Codes'!$A:$B,2)</f>
        <v>Tir Chonaill AC</v>
      </c>
      <c r="I139" s="1" t="s">
        <v>551</v>
      </c>
      <c r="K139" s="1">
        <v>3</v>
      </c>
      <c r="L139" s="1" t="s">
        <v>558</v>
      </c>
      <c r="M139" s="1" t="s">
        <v>559</v>
      </c>
      <c r="N139" s="1" t="s">
        <v>560</v>
      </c>
      <c r="O139" s="1" t="s">
        <v>260</v>
      </c>
      <c r="P139" s="1" t="s">
        <v>121</v>
      </c>
      <c r="Q139" s="1" t="s">
        <v>39</v>
      </c>
      <c r="R139" s="1" t="str">
        <f>VLOOKUP(Q139,'Club Codes'!$A:$B,2)</f>
        <v>Loughview AC</v>
      </c>
      <c r="S139" s="1" t="s">
        <v>557</v>
      </c>
    </row>
    <row r="140" spans="1:19" ht="12.75">
      <c r="A140" s="1">
        <v>4</v>
      </c>
      <c r="B140" s="1" t="s">
        <v>272</v>
      </c>
      <c r="C140" s="1" t="s">
        <v>273</v>
      </c>
      <c r="D140" s="1" t="s">
        <v>274</v>
      </c>
      <c r="E140" s="1" t="s">
        <v>260</v>
      </c>
      <c r="F140" s="1" t="s">
        <v>121</v>
      </c>
      <c r="G140" s="1" t="s">
        <v>27</v>
      </c>
      <c r="H140" s="1" t="str">
        <f>VLOOKUP(G140,'Club Codes'!$A:$B,2)</f>
        <v>Olympian Youth AC</v>
      </c>
      <c r="I140" s="1" t="s">
        <v>552</v>
      </c>
      <c r="K140" s="1">
        <v>4</v>
      </c>
      <c r="L140" s="1" t="s">
        <v>331</v>
      </c>
      <c r="M140" s="1" t="s">
        <v>332</v>
      </c>
      <c r="N140" s="1" t="s">
        <v>333</v>
      </c>
      <c r="O140" s="1" t="s">
        <v>260</v>
      </c>
      <c r="P140" s="1" t="s">
        <v>121</v>
      </c>
      <c r="Q140" s="1" t="s">
        <v>27</v>
      </c>
      <c r="R140" s="1" t="str">
        <f>VLOOKUP(Q140,'Club Codes'!$A:$B,2)</f>
        <v>Olympian Youth AC</v>
      </c>
      <c r="S140" s="1" t="s">
        <v>561</v>
      </c>
    </row>
    <row r="141" spans="1:19" ht="12.75">
      <c r="A141" s="1">
        <v>5</v>
      </c>
      <c r="B141" s="1" t="s">
        <v>554</v>
      </c>
      <c r="C141" s="1" t="s">
        <v>288</v>
      </c>
      <c r="D141" s="1" t="s">
        <v>373</v>
      </c>
      <c r="E141" s="1" t="s">
        <v>260</v>
      </c>
      <c r="F141" s="1" t="s">
        <v>121</v>
      </c>
      <c r="G141" s="1" t="s">
        <v>17</v>
      </c>
      <c r="H141" s="1" t="str">
        <f>VLOOKUP(G141,'Club Codes'!$A:$B,2)</f>
        <v>Letterkenny AC</v>
      </c>
      <c r="I141" s="1" t="s">
        <v>553</v>
      </c>
      <c r="K141" s="1">
        <v>5</v>
      </c>
      <c r="L141" s="1" t="s">
        <v>563</v>
      </c>
      <c r="M141" s="1" t="s">
        <v>564</v>
      </c>
      <c r="N141" s="1" t="s">
        <v>565</v>
      </c>
      <c r="O141" s="1" t="s">
        <v>260</v>
      </c>
      <c r="P141" s="1" t="s">
        <v>121</v>
      </c>
      <c r="Q141" s="1" t="s">
        <v>39</v>
      </c>
      <c r="R141" s="1" t="str">
        <f>VLOOKUP(Q141,'Club Codes'!$A:$B,2)</f>
        <v>Loughview AC</v>
      </c>
      <c r="S141" s="1" t="s">
        <v>562</v>
      </c>
    </row>
    <row r="143" spans="1:19" ht="12.75">
      <c r="A143" s="22" t="s">
        <v>2267</v>
      </c>
      <c r="B143" s="22"/>
      <c r="C143" s="22"/>
      <c r="D143" s="22"/>
      <c r="E143" s="22"/>
      <c r="F143" s="22"/>
      <c r="G143" s="22"/>
      <c r="H143" s="22"/>
      <c r="I143" s="22"/>
      <c r="K143" s="22" t="s">
        <v>2268</v>
      </c>
      <c r="L143" s="22"/>
      <c r="M143" s="22"/>
      <c r="N143" s="22"/>
      <c r="O143" s="22"/>
      <c r="P143" s="22"/>
      <c r="Q143" s="22"/>
      <c r="R143" s="22"/>
      <c r="S143" s="22"/>
    </row>
    <row r="144" spans="1:19" ht="12.75">
      <c r="A144" s="3" t="s">
        <v>4</v>
      </c>
      <c r="B144" s="3" t="s">
        <v>6</v>
      </c>
      <c r="C144" s="3" t="s">
        <v>7</v>
      </c>
      <c r="D144" s="3" t="s">
        <v>8</v>
      </c>
      <c r="E144" s="3" t="s">
        <v>2</v>
      </c>
      <c r="F144" s="3" t="s">
        <v>9</v>
      </c>
      <c r="G144" s="3" t="s">
        <v>10</v>
      </c>
      <c r="H144" s="3" t="s">
        <v>11</v>
      </c>
      <c r="I144" s="3" t="s">
        <v>5</v>
      </c>
      <c r="K144" s="3" t="s">
        <v>4</v>
      </c>
      <c r="L144" s="3" t="s">
        <v>6</v>
      </c>
      <c r="M144" s="3" t="s">
        <v>7</v>
      </c>
      <c r="N144" s="3" t="s">
        <v>8</v>
      </c>
      <c r="O144" s="3" t="s">
        <v>2</v>
      </c>
      <c r="P144" s="3" t="s">
        <v>9</v>
      </c>
      <c r="Q144" s="3" t="s">
        <v>10</v>
      </c>
      <c r="R144" s="3" t="s">
        <v>11</v>
      </c>
      <c r="S144" s="3" t="s">
        <v>5</v>
      </c>
    </row>
    <row r="145" spans="1:19" ht="12.75">
      <c r="A145" s="1">
        <v>1</v>
      </c>
      <c r="B145" s="1" t="s">
        <v>569</v>
      </c>
      <c r="C145" s="1" t="s">
        <v>570</v>
      </c>
      <c r="D145" s="1" t="s">
        <v>571</v>
      </c>
      <c r="E145" s="1" t="s">
        <v>260</v>
      </c>
      <c r="F145" s="1" t="s">
        <v>121</v>
      </c>
      <c r="G145" s="1" t="s">
        <v>39</v>
      </c>
      <c r="H145" s="1" t="str">
        <f>VLOOKUP(G145,'Club Codes'!$A:$B,2)</f>
        <v>Loughview AC</v>
      </c>
      <c r="I145" s="1" t="s">
        <v>568</v>
      </c>
      <c r="K145" s="1">
        <v>1</v>
      </c>
      <c r="L145" s="1" t="s">
        <v>282</v>
      </c>
      <c r="M145" s="1" t="s">
        <v>283</v>
      </c>
      <c r="N145" s="1" t="s">
        <v>284</v>
      </c>
      <c r="O145" s="1" t="s">
        <v>260</v>
      </c>
      <c r="P145" s="1" t="s">
        <v>121</v>
      </c>
      <c r="Q145" s="1" t="s">
        <v>285</v>
      </c>
      <c r="R145" s="1" t="str">
        <f>VLOOKUP(Q145,'Club Codes'!$A:$B,2)</f>
        <v>Orangegrove AC</v>
      </c>
      <c r="S145" s="1" t="s">
        <v>583</v>
      </c>
    </row>
    <row r="146" spans="1:19" ht="12.75">
      <c r="A146" s="1">
        <v>2</v>
      </c>
      <c r="B146" s="1" t="s">
        <v>262</v>
      </c>
      <c r="C146" s="1" t="s">
        <v>135</v>
      </c>
      <c r="D146" s="1" t="s">
        <v>263</v>
      </c>
      <c r="E146" s="1" t="s">
        <v>260</v>
      </c>
      <c r="F146" s="1" t="s">
        <v>121</v>
      </c>
      <c r="G146" s="1" t="s">
        <v>41</v>
      </c>
      <c r="H146" s="1" t="str">
        <f>VLOOKUP(G146,'Club Codes'!$A:$B,2)</f>
        <v>Rosses AC</v>
      </c>
      <c r="I146" s="1" t="s">
        <v>151</v>
      </c>
      <c r="K146" s="1">
        <v>2</v>
      </c>
      <c r="L146" s="1" t="s">
        <v>569</v>
      </c>
      <c r="M146" s="1" t="s">
        <v>570</v>
      </c>
      <c r="N146" s="1" t="s">
        <v>571</v>
      </c>
      <c r="O146" s="1" t="s">
        <v>260</v>
      </c>
      <c r="P146" s="1" t="s">
        <v>121</v>
      </c>
      <c r="Q146" s="1" t="s">
        <v>39</v>
      </c>
      <c r="R146" s="1" t="str">
        <f>VLOOKUP(Q146,'Club Codes'!$A:$B,2)</f>
        <v>Loughview AC</v>
      </c>
      <c r="S146" s="1" t="s">
        <v>584</v>
      </c>
    </row>
    <row r="147" spans="1:19" ht="12.75">
      <c r="A147" s="1">
        <v>2</v>
      </c>
      <c r="B147" s="1" t="s">
        <v>572</v>
      </c>
      <c r="C147" s="1" t="s">
        <v>573</v>
      </c>
      <c r="D147" s="1" t="s">
        <v>574</v>
      </c>
      <c r="E147" s="1" t="s">
        <v>260</v>
      </c>
      <c r="F147" s="1" t="s">
        <v>121</v>
      </c>
      <c r="G147" s="1" t="s">
        <v>160</v>
      </c>
      <c r="H147" s="1" t="str">
        <f>VLOOKUP(G147,'Club Codes'!$A:$B,2)</f>
        <v>Shercock AC</v>
      </c>
      <c r="I147" s="1" t="s">
        <v>151</v>
      </c>
      <c r="K147" s="1">
        <v>3</v>
      </c>
      <c r="L147" s="1" t="s">
        <v>313</v>
      </c>
      <c r="M147" s="1" t="s">
        <v>314</v>
      </c>
      <c r="N147" s="1" t="s">
        <v>315</v>
      </c>
      <c r="O147" s="1" t="s">
        <v>260</v>
      </c>
      <c r="P147" s="1" t="s">
        <v>121</v>
      </c>
      <c r="Q147" s="1" t="s">
        <v>39</v>
      </c>
      <c r="R147" s="1" t="str">
        <f>VLOOKUP(Q147,'Club Codes'!$A:$B,2)</f>
        <v>Loughview AC</v>
      </c>
      <c r="S147" s="1" t="s">
        <v>81</v>
      </c>
    </row>
    <row r="148" spans="1:19" ht="12.75">
      <c r="A148" s="1">
        <v>3</v>
      </c>
      <c r="B148" s="1" t="s">
        <v>576</v>
      </c>
      <c r="C148" s="1" t="s">
        <v>577</v>
      </c>
      <c r="D148" s="1" t="s">
        <v>442</v>
      </c>
      <c r="E148" s="1" t="s">
        <v>260</v>
      </c>
      <c r="F148" s="1" t="s">
        <v>121</v>
      </c>
      <c r="G148" s="1" t="s">
        <v>27</v>
      </c>
      <c r="H148" s="1" t="str">
        <f>VLOOKUP(G148,'Club Codes'!$A:$B,2)</f>
        <v>Olympian Youth AC</v>
      </c>
      <c r="I148" s="1" t="s">
        <v>575</v>
      </c>
      <c r="K148" s="1">
        <v>4</v>
      </c>
      <c r="L148" s="1" t="s">
        <v>572</v>
      </c>
      <c r="M148" s="1" t="s">
        <v>573</v>
      </c>
      <c r="N148" s="1" t="s">
        <v>574</v>
      </c>
      <c r="O148" s="1" t="s">
        <v>260</v>
      </c>
      <c r="P148" s="1" t="s">
        <v>121</v>
      </c>
      <c r="Q148" s="1" t="s">
        <v>160</v>
      </c>
      <c r="R148" s="1" t="str">
        <f>VLOOKUP(Q148,'Club Codes'!$A:$B,2)</f>
        <v>Shercock AC</v>
      </c>
      <c r="S148" s="1" t="s">
        <v>585</v>
      </c>
    </row>
    <row r="149" spans="1:19" ht="12.75">
      <c r="A149" s="1">
        <v>4</v>
      </c>
      <c r="B149" s="1" t="s">
        <v>579</v>
      </c>
      <c r="C149" s="1" t="s">
        <v>580</v>
      </c>
      <c r="D149" s="1" t="s">
        <v>581</v>
      </c>
      <c r="E149" s="1" t="s">
        <v>260</v>
      </c>
      <c r="F149" s="1" t="s">
        <v>121</v>
      </c>
      <c r="G149" s="1" t="s">
        <v>103</v>
      </c>
      <c r="H149" s="1" t="str">
        <f>VLOOKUP(G149,'Club Codes'!$A:$B,2)</f>
        <v>Carrick Aces AC</v>
      </c>
      <c r="I149" s="1" t="s">
        <v>578</v>
      </c>
      <c r="K149" s="1">
        <v>5</v>
      </c>
      <c r="L149" s="1" t="s">
        <v>549</v>
      </c>
      <c r="M149" s="1" t="s">
        <v>550</v>
      </c>
      <c r="N149" s="1" t="s">
        <v>419</v>
      </c>
      <c r="O149" s="1" t="s">
        <v>260</v>
      </c>
      <c r="P149" s="1" t="s">
        <v>121</v>
      </c>
      <c r="Q149" s="1" t="s">
        <v>41</v>
      </c>
      <c r="R149" s="1" t="str">
        <f>VLOOKUP(Q149,'Club Codes'!$A:$B,2)</f>
        <v>Rosses AC</v>
      </c>
      <c r="S149" s="1" t="s">
        <v>586</v>
      </c>
    </row>
    <row r="150" spans="1:19" ht="12.75">
      <c r="A150" s="1">
        <v>5</v>
      </c>
      <c r="B150" s="1" t="s">
        <v>335</v>
      </c>
      <c r="C150" s="1" t="s">
        <v>336</v>
      </c>
      <c r="D150" s="1" t="s">
        <v>337</v>
      </c>
      <c r="E150" s="1" t="s">
        <v>260</v>
      </c>
      <c r="F150" s="1" t="s">
        <v>121</v>
      </c>
      <c r="G150" s="1" t="s">
        <v>69</v>
      </c>
      <c r="H150" s="1" t="str">
        <f>VLOOKUP(G150,'Club Codes'!$A:$B,2)</f>
        <v>Ballymena &amp; Antrim AC</v>
      </c>
      <c r="I150" s="1" t="s">
        <v>582</v>
      </c>
      <c r="K150" s="1">
        <v>6</v>
      </c>
      <c r="L150" s="1" t="s">
        <v>262</v>
      </c>
      <c r="M150" s="1" t="s">
        <v>135</v>
      </c>
      <c r="N150" s="1" t="s">
        <v>263</v>
      </c>
      <c r="O150" s="1" t="s">
        <v>260</v>
      </c>
      <c r="P150" s="1" t="s">
        <v>121</v>
      </c>
      <c r="Q150" s="1" t="s">
        <v>41</v>
      </c>
      <c r="R150" s="1" t="str">
        <f>VLOOKUP(Q150,'Club Codes'!$A:$B,2)</f>
        <v>Rosses AC</v>
      </c>
      <c r="S150" s="1" t="s">
        <v>587</v>
      </c>
    </row>
    <row r="151" spans="11:19" ht="12.75">
      <c r="K151" s="1">
        <v>7</v>
      </c>
      <c r="L151" s="1" t="s">
        <v>290</v>
      </c>
      <c r="M151" s="1" t="s">
        <v>291</v>
      </c>
      <c r="N151" s="1" t="s">
        <v>292</v>
      </c>
      <c r="O151" s="1" t="s">
        <v>260</v>
      </c>
      <c r="P151" s="1" t="s">
        <v>121</v>
      </c>
      <c r="Q151" s="1" t="s">
        <v>17</v>
      </c>
      <c r="R151" s="1" t="str">
        <f>VLOOKUP(Q151,'Club Codes'!$A:$B,2)</f>
        <v>Letterkenny AC</v>
      </c>
      <c r="S151" s="1" t="s">
        <v>588</v>
      </c>
    </row>
    <row r="153" spans="1:19" ht="12.75">
      <c r="A153" s="22" t="s">
        <v>2242</v>
      </c>
      <c r="B153" s="22"/>
      <c r="C153" s="22"/>
      <c r="D153" s="22"/>
      <c r="E153" s="22"/>
      <c r="F153" s="22"/>
      <c r="G153" s="22"/>
      <c r="H153" s="22"/>
      <c r="I153" s="22"/>
      <c r="K153" s="22" t="s">
        <v>2243</v>
      </c>
      <c r="L153" s="22"/>
      <c r="M153" s="22"/>
      <c r="N153" s="22"/>
      <c r="O153" s="22"/>
      <c r="P153" s="22"/>
      <c r="Q153" s="22"/>
      <c r="R153" s="22"/>
      <c r="S153" s="22"/>
    </row>
    <row r="154" spans="1:19" ht="12.75">
      <c r="A154" s="3" t="s">
        <v>4</v>
      </c>
      <c r="B154" s="3" t="s">
        <v>6</v>
      </c>
      <c r="C154" s="3" t="s">
        <v>7</v>
      </c>
      <c r="D154" s="3" t="s">
        <v>8</v>
      </c>
      <c r="E154" s="6" t="s">
        <v>2</v>
      </c>
      <c r="F154" s="3" t="s">
        <v>9</v>
      </c>
      <c r="G154" s="3" t="s">
        <v>10</v>
      </c>
      <c r="H154" s="3" t="s">
        <v>11</v>
      </c>
      <c r="I154" s="3" t="s">
        <v>5</v>
      </c>
      <c r="K154" s="3" t="s">
        <v>4</v>
      </c>
      <c r="L154" s="3" t="s">
        <v>6</v>
      </c>
      <c r="M154" s="3" t="s">
        <v>7</v>
      </c>
      <c r="N154" s="3" t="s">
        <v>8</v>
      </c>
      <c r="O154" s="3" t="s">
        <v>2</v>
      </c>
      <c r="P154" s="3" t="s">
        <v>9</v>
      </c>
      <c r="Q154" s="3" t="s">
        <v>10</v>
      </c>
      <c r="R154" s="3" t="s">
        <v>11</v>
      </c>
      <c r="S154" s="3" t="s">
        <v>5</v>
      </c>
    </row>
    <row r="155" spans="1:19" ht="12.75">
      <c r="A155" s="1">
        <v>1</v>
      </c>
      <c r="B155" s="1" t="s">
        <v>14</v>
      </c>
      <c r="C155" s="1" t="s">
        <v>15</v>
      </c>
      <c r="D155" s="1" t="s">
        <v>16</v>
      </c>
      <c r="E155" s="1" t="s">
        <v>3</v>
      </c>
      <c r="F155" s="1" t="s">
        <v>1</v>
      </c>
      <c r="G155" s="1" t="s">
        <v>17</v>
      </c>
      <c r="H155" s="1" t="str">
        <f>VLOOKUP(G155,'Club Codes'!$A:$B,2)</f>
        <v>Letterkenny AC</v>
      </c>
      <c r="I155" s="1" t="s">
        <v>13</v>
      </c>
      <c r="K155" s="1">
        <v>1</v>
      </c>
      <c r="L155" s="1" t="s">
        <v>43</v>
      </c>
      <c r="M155" s="1" t="s">
        <v>44</v>
      </c>
      <c r="N155" s="1" t="s">
        <v>45</v>
      </c>
      <c r="O155" s="1" t="s">
        <v>3</v>
      </c>
      <c r="P155" s="1" t="s">
        <v>1</v>
      </c>
      <c r="Q155" s="1" t="s">
        <v>46</v>
      </c>
      <c r="R155" s="1" t="str">
        <f>VLOOKUP(Q155,'Club Codes'!$A:$B,2)</f>
        <v>Tir Chonaill AC</v>
      </c>
      <c r="S155" s="1" t="s">
        <v>42</v>
      </c>
    </row>
    <row r="156" spans="1:19" ht="12.75">
      <c r="A156" s="1">
        <v>2</v>
      </c>
      <c r="B156" s="1" t="s">
        <v>19</v>
      </c>
      <c r="C156" s="1" t="s">
        <v>20</v>
      </c>
      <c r="D156" s="1" t="s">
        <v>21</v>
      </c>
      <c r="E156" s="1" t="s">
        <v>3</v>
      </c>
      <c r="F156" s="1" t="s">
        <v>1</v>
      </c>
      <c r="G156" s="1" t="s">
        <v>22</v>
      </c>
      <c r="H156" s="1" t="str">
        <f>VLOOKUP(G156,'Club Codes'!$A:$B,2)</f>
        <v>Finn Valley AC</v>
      </c>
      <c r="I156" s="1" t="s">
        <v>18</v>
      </c>
      <c r="K156" s="1">
        <v>2</v>
      </c>
      <c r="L156" s="1" t="s">
        <v>48</v>
      </c>
      <c r="M156" s="1" t="s">
        <v>49</v>
      </c>
      <c r="N156" s="1" t="s">
        <v>50</v>
      </c>
      <c r="O156" s="1" t="s">
        <v>3</v>
      </c>
      <c r="P156" s="1" t="s">
        <v>1</v>
      </c>
      <c r="Q156" s="1" t="s">
        <v>27</v>
      </c>
      <c r="R156" s="1" t="str">
        <f>VLOOKUP(Q156,'Club Codes'!$A:$B,2)</f>
        <v>Olympian Youth AC</v>
      </c>
      <c r="S156" s="1" t="s">
        <v>47</v>
      </c>
    </row>
    <row r="157" spans="1:19" ht="12.75">
      <c r="A157" s="1">
        <v>3</v>
      </c>
      <c r="B157" s="1" t="s">
        <v>24</v>
      </c>
      <c r="C157" s="1" t="s">
        <v>25</v>
      </c>
      <c r="D157" s="1" t="s">
        <v>26</v>
      </c>
      <c r="E157" s="1" t="s">
        <v>3</v>
      </c>
      <c r="F157" s="1" t="s">
        <v>1</v>
      </c>
      <c r="G157" s="1" t="s">
        <v>27</v>
      </c>
      <c r="H157" s="1" t="str">
        <f>VLOOKUP(G157,'Club Codes'!$A:$B,2)</f>
        <v>Olympian Youth AC</v>
      </c>
      <c r="I157" s="1" t="s">
        <v>23</v>
      </c>
      <c r="K157" s="1">
        <v>3</v>
      </c>
      <c r="L157" s="1" t="s">
        <v>52</v>
      </c>
      <c r="M157" s="1" t="s">
        <v>53</v>
      </c>
      <c r="N157" s="1" t="s">
        <v>54</v>
      </c>
      <c r="O157" s="1" t="s">
        <v>3</v>
      </c>
      <c r="P157" s="1" t="s">
        <v>1</v>
      </c>
      <c r="Q157" s="1" t="s">
        <v>55</v>
      </c>
      <c r="R157" s="1" t="str">
        <f>VLOOKUP(Q157,'Club Codes'!$A:$B,2)</f>
        <v>Cranford AC</v>
      </c>
      <c r="S157" s="1" t="s">
        <v>51</v>
      </c>
    </row>
    <row r="158" spans="1:19" ht="12.75">
      <c r="A158" s="1">
        <v>4</v>
      </c>
      <c r="B158" s="1" t="s">
        <v>29</v>
      </c>
      <c r="C158" s="1" t="s">
        <v>30</v>
      </c>
      <c r="D158" s="1" t="s">
        <v>31</v>
      </c>
      <c r="E158" s="1" t="s">
        <v>3</v>
      </c>
      <c r="F158" s="1" t="s">
        <v>1</v>
      </c>
      <c r="G158" s="1" t="s">
        <v>17</v>
      </c>
      <c r="H158" s="1" t="str">
        <f>VLOOKUP(G158,'Club Codes'!$A:$B,2)</f>
        <v>Letterkenny AC</v>
      </c>
      <c r="I158" s="1" t="s">
        <v>28</v>
      </c>
      <c r="K158" s="1">
        <v>4</v>
      </c>
      <c r="L158" s="1" t="s">
        <v>57</v>
      </c>
      <c r="M158" s="1" t="s">
        <v>58</v>
      </c>
      <c r="N158" s="1" t="s">
        <v>59</v>
      </c>
      <c r="O158" s="1" t="s">
        <v>3</v>
      </c>
      <c r="P158" s="1" t="s">
        <v>1</v>
      </c>
      <c r="Q158" s="1" t="s">
        <v>39</v>
      </c>
      <c r="R158" s="1" t="str">
        <f>VLOOKUP(Q158,'Club Codes'!$A:$B,2)</f>
        <v>Loughview AC</v>
      </c>
      <c r="S158" s="1" t="s">
        <v>56</v>
      </c>
    </row>
    <row r="159" spans="1:19" ht="12.75">
      <c r="A159" s="1">
        <v>5</v>
      </c>
      <c r="B159" s="1" t="s">
        <v>33</v>
      </c>
      <c r="C159" s="1" t="s">
        <v>34</v>
      </c>
      <c r="D159" s="1" t="s">
        <v>35</v>
      </c>
      <c r="E159" s="1" t="s">
        <v>3</v>
      </c>
      <c r="F159" s="1" t="s">
        <v>1</v>
      </c>
      <c r="G159" s="1" t="s">
        <v>36</v>
      </c>
      <c r="H159" s="1" t="str">
        <f>VLOOKUP(G159,'Club Codes'!$A:$B,2)</f>
        <v>City of Lisburn AC</v>
      </c>
      <c r="I159" s="1" t="s">
        <v>32</v>
      </c>
      <c r="K159" s="1">
        <v>5</v>
      </c>
      <c r="L159" s="1" t="s">
        <v>61</v>
      </c>
      <c r="M159" s="1" t="s">
        <v>62</v>
      </c>
      <c r="N159" s="1" t="s">
        <v>63</v>
      </c>
      <c r="O159" s="1" t="s">
        <v>3</v>
      </c>
      <c r="P159" s="1" t="s">
        <v>1</v>
      </c>
      <c r="Q159" s="1" t="s">
        <v>64</v>
      </c>
      <c r="R159" s="1" t="str">
        <f>VLOOKUP(Q159,'Club Codes'!$A:$B,2)</f>
        <v>St Annes AC</v>
      </c>
      <c r="S159" s="1" t="s">
        <v>60</v>
      </c>
    </row>
    <row r="160" spans="11:19" ht="12.75">
      <c r="K160" s="1">
        <v>6</v>
      </c>
      <c r="L160" s="1" t="s">
        <v>66</v>
      </c>
      <c r="M160" s="1" t="s">
        <v>67</v>
      </c>
      <c r="N160" s="1" t="s">
        <v>68</v>
      </c>
      <c r="O160" s="1" t="s">
        <v>3</v>
      </c>
      <c r="P160" s="1" t="s">
        <v>1</v>
      </c>
      <c r="Q160" s="1" t="s">
        <v>69</v>
      </c>
      <c r="R160" s="1" t="str">
        <f>VLOOKUP(Q160,'Club Codes'!$A:$B,2)</f>
        <v>Ballymena &amp; Antrim AC</v>
      </c>
      <c r="S160" s="1" t="s">
        <v>65</v>
      </c>
    </row>
    <row r="161" spans="11:19" ht="12.75">
      <c r="K161" s="1">
        <v>7</v>
      </c>
      <c r="L161" s="1" t="s">
        <v>71</v>
      </c>
      <c r="M161" s="1" t="s">
        <v>72</v>
      </c>
      <c r="N161" s="1" t="s">
        <v>73</v>
      </c>
      <c r="O161" s="1" t="s">
        <v>3</v>
      </c>
      <c r="P161" s="1" t="s">
        <v>1</v>
      </c>
      <c r="Q161" s="1" t="s">
        <v>41</v>
      </c>
      <c r="R161" s="1" t="str">
        <f>VLOOKUP(Q161,'Club Codes'!$A:$B,2)</f>
        <v>Rosses AC</v>
      </c>
      <c r="S161" s="1" t="s">
        <v>70</v>
      </c>
    </row>
    <row r="163" spans="1:9" ht="12.75">
      <c r="A163" s="22" t="s">
        <v>2329</v>
      </c>
      <c r="B163" s="22"/>
      <c r="C163" s="22"/>
      <c r="D163" s="22"/>
      <c r="E163" s="22"/>
      <c r="F163" s="22"/>
      <c r="G163" s="22"/>
      <c r="H163" s="22"/>
      <c r="I163" s="22"/>
    </row>
    <row r="164" spans="1:9" ht="12.75">
      <c r="A164" s="3" t="s">
        <v>4</v>
      </c>
      <c r="B164" s="3" t="s">
        <v>6</v>
      </c>
      <c r="C164" s="3" t="s">
        <v>7</v>
      </c>
      <c r="D164" s="3" t="s">
        <v>8</v>
      </c>
      <c r="E164" s="3" t="s">
        <v>2</v>
      </c>
      <c r="F164" s="3" t="s">
        <v>9</v>
      </c>
      <c r="G164" s="3" t="s">
        <v>10</v>
      </c>
      <c r="H164" s="3" t="s">
        <v>11</v>
      </c>
      <c r="I164" s="3" t="s">
        <v>5</v>
      </c>
    </row>
    <row r="165" spans="1:9" ht="12.75">
      <c r="A165" s="1">
        <v>1</v>
      </c>
      <c r="B165" s="1" t="s">
        <v>14</v>
      </c>
      <c r="C165" s="1" t="s">
        <v>15</v>
      </c>
      <c r="D165" s="1" t="s">
        <v>16</v>
      </c>
      <c r="E165" s="1" t="s">
        <v>3</v>
      </c>
      <c r="F165" s="1" t="s">
        <v>1</v>
      </c>
      <c r="G165" s="1" t="s">
        <v>17</v>
      </c>
      <c r="H165" s="1" t="str">
        <f>VLOOKUP(G165,'Club Codes'!$A:$B,2)</f>
        <v>Letterkenny AC</v>
      </c>
      <c r="I165" s="1" t="s">
        <v>76</v>
      </c>
    </row>
    <row r="166" spans="1:9" ht="12.75">
      <c r="A166" s="1">
        <v>2</v>
      </c>
      <c r="B166" s="1" t="s">
        <v>43</v>
      </c>
      <c r="C166" s="1" t="s">
        <v>44</v>
      </c>
      <c r="D166" s="1" t="s">
        <v>45</v>
      </c>
      <c r="E166" s="1" t="s">
        <v>3</v>
      </c>
      <c r="F166" s="1" t="s">
        <v>1</v>
      </c>
      <c r="G166" s="1" t="s">
        <v>46</v>
      </c>
      <c r="H166" s="1" t="str">
        <f>VLOOKUP(G166,'Club Codes'!$A:$B,2)</f>
        <v>Tir Chonaill AC</v>
      </c>
      <c r="I166" s="1" t="s">
        <v>77</v>
      </c>
    </row>
    <row r="167" spans="1:9" ht="12.75">
      <c r="A167" s="1">
        <v>3</v>
      </c>
      <c r="B167" s="1" t="s">
        <v>48</v>
      </c>
      <c r="C167" s="1" t="s">
        <v>49</v>
      </c>
      <c r="D167" s="1" t="s">
        <v>50</v>
      </c>
      <c r="E167" s="1" t="s">
        <v>3</v>
      </c>
      <c r="F167" s="1" t="s">
        <v>1</v>
      </c>
      <c r="G167" s="1" t="s">
        <v>27</v>
      </c>
      <c r="H167" s="1" t="str">
        <f>VLOOKUP(G167,'Club Codes'!$A:$B,2)</f>
        <v>Olympian Youth AC</v>
      </c>
      <c r="I167" s="1" t="s">
        <v>78</v>
      </c>
    </row>
    <row r="168" spans="1:9" ht="12.75">
      <c r="A168" s="1">
        <v>4</v>
      </c>
      <c r="B168" s="1" t="s">
        <v>52</v>
      </c>
      <c r="C168" s="1" t="s">
        <v>53</v>
      </c>
      <c r="D168" s="1" t="s">
        <v>54</v>
      </c>
      <c r="E168" s="1" t="s">
        <v>3</v>
      </c>
      <c r="F168" s="1" t="s">
        <v>1</v>
      </c>
      <c r="G168" s="1" t="s">
        <v>55</v>
      </c>
      <c r="H168" s="1" t="str">
        <f>VLOOKUP(G168,'Club Codes'!$A:$B,2)</f>
        <v>Cranford AC</v>
      </c>
      <c r="I168" s="1" t="s">
        <v>79</v>
      </c>
    </row>
    <row r="169" spans="1:9" ht="12.75">
      <c r="A169" s="1">
        <v>5</v>
      </c>
      <c r="B169" s="1" t="s">
        <v>19</v>
      </c>
      <c r="C169" s="1" t="s">
        <v>20</v>
      </c>
      <c r="D169" s="1" t="s">
        <v>21</v>
      </c>
      <c r="E169" s="1" t="s">
        <v>3</v>
      </c>
      <c r="F169" s="1" t="s">
        <v>1</v>
      </c>
      <c r="G169" s="1" t="s">
        <v>22</v>
      </c>
      <c r="H169" s="1" t="str">
        <f>VLOOKUP(G169,'Club Codes'!$A:$B,2)</f>
        <v>Finn Valley AC</v>
      </c>
      <c r="I169" s="1" t="s">
        <v>80</v>
      </c>
    </row>
    <row r="170" spans="1:9" ht="12.75">
      <c r="A170" s="1">
        <v>6</v>
      </c>
      <c r="B170" s="1" t="s">
        <v>24</v>
      </c>
      <c r="C170" s="1" t="s">
        <v>25</v>
      </c>
      <c r="D170" s="1" t="s">
        <v>26</v>
      </c>
      <c r="E170" s="1" t="s">
        <v>3</v>
      </c>
      <c r="F170" s="1" t="s">
        <v>1</v>
      </c>
      <c r="G170" s="1" t="s">
        <v>27</v>
      </c>
      <c r="H170" s="1" t="str">
        <f>VLOOKUP(G170,'Club Codes'!$A:$B,2)</f>
        <v>Olympian Youth AC</v>
      </c>
      <c r="I170" s="1" t="s">
        <v>81</v>
      </c>
    </row>
    <row r="171" spans="1:9" ht="12.75">
      <c r="A171" s="1">
        <v>7</v>
      </c>
      <c r="B171" s="1" t="s">
        <v>57</v>
      </c>
      <c r="C171" s="1" t="s">
        <v>58</v>
      </c>
      <c r="D171" s="1" t="s">
        <v>59</v>
      </c>
      <c r="E171" s="1" t="s">
        <v>3</v>
      </c>
      <c r="F171" s="1" t="s">
        <v>1</v>
      </c>
      <c r="G171" s="1" t="s">
        <v>39</v>
      </c>
      <c r="H171" s="1" t="str">
        <f>VLOOKUP(G171,'Club Codes'!$A:$B,2)</f>
        <v>Loughview AC</v>
      </c>
      <c r="I171" s="1" t="s">
        <v>82</v>
      </c>
    </row>
    <row r="172" spans="1:9" ht="12.75">
      <c r="A172" s="1">
        <v>8</v>
      </c>
      <c r="B172" s="1" t="s">
        <v>61</v>
      </c>
      <c r="C172" s="1" t="s">
        <v>62</v>
      </c>
      <c r="D172" s="1" t="s">
        <v>63</v>
      </c>
      <c r="E172" s="1" t="s">
        <v>3</v>
      </c>
      <c r="F172" s="1" t="s">
        <v>1</v>
      </c>
      <c r="G172" s="1" t="s">
        <v>64</v>
      </c>
      <c r="H172" s="1" t="str">
        <f>VLOOKUP(G172,'Club Codes'!$A:$B,2)</f>
        <v>St Annes AC</v>
      </c>
      <c r="I172" s="1" t="s">
        <v>83</v>
      </c>
    </row>
    <row r="174" spans="1:19" ht="12.75">
      <c r="A174" s="22" t="s">
        <v>2283</v>
      </c>
      <c r="B174" s="22"/>
      <c r="C174" s="22"/>
      <c r="D174" s="22"/>
      <c r="E174" s="22"/>
      <c r="F174" s="22"/>
      <c r="G174" s="22"/>
      <c r="H174" s="22"/>
      <c r="I174" s="22"/>
      <c r="K174" s="22" t="s">
        <v>2284</v>
      </c>
      <c r="L174" s="22"/>
      <c r="M174" s="22"/>
      <c r="N174" s="22"/>
      <c r="O174" s="22"/>
      <c r="P174" s="22"/>
      <c r="Q174" s="22"/>
      <c r="R174" s="22"/>
      <c r="S174" s="22"/>
    </row>
    <row r="175" spans="1:19" ht="12.75">
      <c r="A175" s="3" t="s">
        <v>4</v>
      </c>
      <c r="B175" s="3" t="s">
        <v>6</v>
      </c>
      <c r="C175" s="3" t="s">
        <v>7</v>
      </c>
      <c r="D175" s="3" t="s">
        <v>8</v>
      </c>
      <c r="E175" s="3" t="s">
        <v>2</v>
      </c>
      <c r="F175" s="3" t="s">
        <v>9</v>
      </c>
      <c r="G175" s="3" t="s">
        <v>10</v>
      </c>
      <c r="H175" s="3" t="s">
        <v>11</v>
      </c>
      <c r="I175" s="3" t="s">
        <v>5</v>
      </c>
      <c r="K175" s="3" t="s">
        <v>4</v>
      </c>
      <c r="L175" s="3" t="s">
        <v>6</v>
      </c>
      <c r="M175" s="3" t="s">
        <v>7</v>
      </c>
      <c r="N175" s="3" t="s">
        <v>8</v>
      </c>
      <c r="O175" s="3" t="s">
        <v>2</v>
      </c>
      <c r="P175" s="3" t="s">
        <v>9</v>
      </c>
      <c r="Q175" s="3" t="s">
        <v>10</v>
      </c>
      <c r="R175" s="3" t="s">
        <v>11</v>
      </c>
      <c r="S175" s="3" t="s">
        <v>5</v>
      </c>
    </row>
    <row r="176" spans="1:19" ht="12.75">
      <c r="A176" s="1">
        <v>1</v>
      </c>
      <c r="B176" s="1" t="s">
        <v>908</v>
      </c>
      <c r="C176" s="1" t="s">
        <v>690</v>
      </c>
      <c r="D176" s="1" t="s">
        <v>909</v>
      </c>
      <c r="E176" s="1" t="s">
        <v>186</v>
      </c>
      <c r="F176" s="1" t="s">
        <v>121</v>
      </c>
      <c r="G176" s="1" t="s">
        <v>17</v>
      </c>
      <c r="H176" s="1" t="str">
        <f>VLOOKUP(G176,'Club Codes'!$A:$B,2)</f>
        <v>Letterkenny AC</v>
      </c>
      <c r="I176" s="1" t="s">
        <v>907</v>
      </c>
      <c r="K176" s="1">
        <v>1</v>
      </c>
      <c r="L176" s="1" t="s">
        <v>927</v>
      </c>
      <c r="M176" s="1" t="s">
        <v>828</v>
      </c>
      <c r="N176" s="1" t="s">
        <v>928</v>
      </c>
      <c r="O176" s="1" t="s">
        <v>186</v>
      </c>
      <c r="P176" s="1" t="s">
        <v>121</v>
      </c>
      <c r="Q176" s="1" t="s">
        <v>39</v>
      </c>
      <c r="R176" s="1" t="str">
        <f>VLOOKUP(Q176,'Club Codes'!$A:$B,2)</f>
        <v>Loughview AC</v>
      </c>
      <c r="S176" s="1" t="s">
        <v>926</v>
      </c>
    </row>
    <row r="177" spans="1:19" ht="12.75">
      <c r="A177" s="1">
        <v>2</v>
      </c>
      <c r="B177" s="1" t="s">
        <v>910</v>
      </c>
      <c r="C177" s="1" t="s">
        <v>911</v>
      </c>
      <c r="D177" s="1" t="s">
        <v>912</v>
      </c>
      <c r="E177" s="1" t="s">
        <v>186</v>
      </c>
      <c r="F177" s="1" t="s">
        <v>121</v>
      </c>
      <c r="G177" s="1" t="s">
        <v>69</v>
      </c>
      <c r="H177" s="1" t="str">
        <f>VLOOKUP(G177,'Club Codes'!$A:$B,2)</f>
        <v>Ballymena &amp; Antrim AC</v>
      </c>
      <c r="I177" s="1" t="s">
        <v>543</v>
      </c>
      <c r="K177" s="1">
        <v>2</v>
      </c>
      <c r="L177" s="1" t="s">
        <v>930</v>
      </c>
      <c r="M177" s="1" t="s">
        <v>931</v>
      </c>
      <c r="N177" s="1" t="s">
        <v>73</v>
      </c>
      <c r="O177" s="1" t="s">
        <v>186</v>
      </c>
      <c r="P177" s="1" t="s">
        <v>121</v>
      </c>
      <c r="Q177" s="1" t="s">
        <v>160</v>
      </c>
      <c r="R177" s="1" t="str">
        <f>VLOOKUP(Q177,'Club Codes'!$A:$B,2)</f>
        <v>Shercock AC</v>
      </c>
      <c r="S177" s="1" t="s">
        <v>929</v>
      </c>
    </row>
    <row r="178" spans="1:19" ht="12.75">
      <c r="A178" s="1">
        <v>3</v>
      </c>
      <c r="B178" s="1" t="s">
        <v>913</v>
      </c>
      <c r="C178" s="1" t="s">
        <v>914</v>
      </c>
      <c r="D178" s="1" t="s">
        <v>915</v>
      </c>
      <c r="E178" s="1" t="s">
        <v>186</v>
      </c>
      <c r="F178" s="1" t="s">
        <v>121</v>
      </c>
      <c r="G178" s="1" t="s">
        <v>69</v>
      </c>
      <c r="H178" s="1" t="str">
        <f>VLOOKUP(G178,'Club Codes'!$A:$B,2)</f>
        <v>Ballymena &amp; Antrim AC</v>
      </c>
      <c r="I178" s="1" t="s">
        <v>481</v>
      </c>
      <c r="K178" s="1">
        <v>3</v>
      </c>
      <c r="L178" s="1" t="s">
        <v>932</v>
      </c>
      <c r="M178" s="1" t="s">
        <v>933</v>
      </c>
      <c r="N178" s="1" t="s">
        <v>934</v>
      </c>
      <c r="O178" s="1" t="s">
        <v>186</v>
      </c>
      <c r="P178" s="1" t="s">
        <v>121</v>
      </c>
      <c r="Q178" s="1" t="s">
        <v>41</v>
      </c>
      <c r="R178" s="1" t="str">
        <f>VLOOKUP(Q178,'Club Codes'!$A:$B,2)</f>
        <v>Rosses AC</v>
      </c>
      <c r="S178" s="1" t="s">
        <v>543</v>
      </c>
    </row>
    <row r="179" spans="1:19" ht="12.75">
      <c r="A179" s="1">
        <v>4</v>
      </c>
      <c r="B179" s="1" t="s">
        <v>916</v>
      </c>
      <c r="C179" s="1" t="s">
        <v>917</v>
      </c>
      <c r="D179" s="1" t="s">
        <v>918</v>
      </c>
      <c r="E179" s="1" t="s">
        <v>186</v>
      </c>
      <c r="F179" s="1" t="s">
        <v>121</v>
      </c>
      <c r="G179" s="1" t="s">
        <v>369</v>
      </c>
      <c r="H179" s="1" t="str">
        <f>VLOOKUP(G179,'Club Codes'!$A:$B,2)</f>
        <v>Lagan Valley AC</v>
      </c>
      <c r="I179" s="1" t="s">
        <v>544</v>
      </c>
      <c r="K179" s="1">
        <v>4</v>
      </c>
      <c r="L179" s="1" t="s">
        <v>936</v>
      </c>
      <c r="M179" s="1" t="s">
        <v>125</v>
      </c>
      <c r="N179" s="1" t="s">
        <v>937</v>
      </c>
      <c r="O179" s="1" t="s">
        <v>186</v>
      </c>
      <c r="P179" s="1" t="s">
        <v>121</v>
      </c>
      <c r="Q179" s="1" t="s">
        <v>369</v>
      </c>
      <c r="R179" s="1" t="str">
        <f>VLOOKUP(Q179,'Club Codes'!$A:$B,2)</f>
        <v>Lagan Valley AC</v>
      </c>
      <c r="S179" s="1" t="s">
        <v>935</v>
      </c>
    </row>
    <row r="180" spans="1:19" ht="12.75">
      <c r="A180" s="1">
        <v>5</v>
      </c>
      <c r="B180" s="1" t="s">
        <v>920</v>
      </c>
      <c r="C180" s="1" t="s">
        <v>615</v>
      </c>
      <c r="D180" s="1" t="s">
        <v>921</v>
      </c>
      <c r="E180" s="1" t="s">
        <v>186</v>
      </c>
      <c r="F180" s="1" t="s">
        <v>121</v>
      </c>
      <c r="G180" s="1" t="s">
        <v>278</v>
      </c>
      <c r="H180" s="1" t="str">
        <f>VLOOKUP(G180,'Club Codes'!$A:$B,2)</f>
        <v>North Down AC</v>
      </c>
      <c r="I180" s="1" t="s">
        <v>919</v>
      </c>
      <c r="K180" s="1">
        <v>5</v>
      </c>
      <c r="L180" s="1" t="s">
        <v>939</v>
      </c>
      <c r="M180" s="1" t="s">
        <v>940</v>
      </c>
      <c r="N180" s="1" t="s">
        <v>941</v>
      </c>
      <c r="O180" s="1" t="s">
        <v>186</v>
      </c>
      <c r="P180" s="1" t="s">
        <v>121</v>
      </c>
      <c r="Q180" s="1" t="s">
        <v>36</v>
      </c>
      <c r="R180" s="1" t="str">
        <f>VLOOKUP(Q180,'Club Codes'!$A:$B,2)</f>
        <v>City of Lisburn AC</v>
      </c>
      <c r="S180" s="1" t="s">
        <v>938</v>
      </c>
    </row>
    <row r="181" spans="1:9" ht="12.75">
      <c r="A181" s="1">
        <v>6</v>
      </c>
      <c r="B181" s="1" t="s">
        <v>923</v>
      </c>
      <c r="C181" s="1" t="s">
        <v>924</v>
      </c>
      <c r="D181" s="1" t="s">
        <v>925</v>
      </c>
      <c r="E181" s="1" t="s">
        <v>186</v>
      </c>
      <c r="F181" s="1" t="s">
        <v>121</v>
      </c>
      <c r="G181" s="1" t="s">
        <v>329</v>
      </c>
      <c r="H181" s="1" t="str">
        <f>VLOOKUP(G181,'Club Codes'!$A:$B,2)</f>
        <v>Armagh AC</v>
      </c>
      <c r="I181" s="1" t="s">
        <v>922</v>
      </c>
    </row>
    <row r="183" spans="1:9" ht="12.75">
      <c r="A183" s="22" t="s">
        <v>2285</v>
      </c>
      <c r="B183" s="22"/>
      <c r="C183" s="22"/>
      <c r="D183" s="22"/>
      <c r="E183" s="22"/>
      <c r="F183" s="22"/>
      <c r="G183" s="22"/>
      <c r="H183" s="22"/>
      <c r="I183" s="22"/>
    </row>
    <row r="184" spans="1:9" ht="12.75">
      <c r="A184" s="3" t="s">
        <v>4</v>
      </c>
      <c r="B184" s="3" t="s">
        <v>6</v>
      </c>
      <c r="C184" s="3" t="s">
        <v>7</v>
      </c>
      <c r="D184" s="3" t="s">
        <v>8</v>
      </c>
      <c r="E184" s="3" t="s">
        <v>2</v>
      </c>
      <c r="F184" s="3" t="s">
        <v>9</v>
      </c>
      <c r="G184" s="3" t="s">
        <v>10</v>
      </c>
      <c r="H184" s="3" t="s">
        <v>11</v>
      </c>
      <c r="I184" s="3" t="s">
        <v>5</v>
      </c>
    </row>
    <row r="185" spans="1:9" ht="12.75">
      <c r="A185" s="1">
        <v>1</v>
      </c>
      <c r="B185" s="1" t="s">
        <v>908</v>
      </c>
      <c r="C185" s="1" t="s">
        <v>690</v>
      </c>
      <c r="D185" s="1" t="s">
        <v>909</v>
      </c>
      <c r="E185" s="1" t="s">
        <v>186</v>
      </c>
      <c r="F185" s="1" t="s">
        <v>121</v>
      </c>
      <c r="G185" s="1" t="s">
        <v>17</v>
      </c>
      <c r="H185" s="1" t="str">
        <f>VLOOKUP(G185,'Club Codes'!$A:$B,2)</f>
        <v>Letterkenny AC</v>
      </c>
      <c r="I185" s="1" t="s">
        <v>889</v>
      </c>
    </row>
    <row r="186" spans="1:9" ht="12.75">
      <c r="A186" s="1">
        <v>2</v>
      </c>
      <c r="B186" s="1" t="s">
        <v>927</v>
      </c>
      <c r="C186" s="1" t="s">
        <v>828</v>
      </c>
      <c r="D186" s="1" t="s">
        <v>928</v>
      </c>
      <c r="E186" s="1" t="s">
        <v>186</v>
      </c>
      <c r="F186" s="1" t="s">
        <v>121</v>
      </c>
      <c r="G186" s="1" t="s">
        <v>39</v>
      </c>
      <c r="H186" s="1" t="str">
        <f>VLOOKUP(G186,'Club Codes'!$A:$B,2)</f>
        <v>Loughview AC</v>
      </c>
      <c r="I186" s="1" t="s">
        <v>552</v>
      </c>
    </row>
    <row r="187" spans="1:9" ht="12.75">
      <c r="A187" s="1">
        <v>3</v>
      </c>
      <c r="B187" s="1" t="s">
        <v>930</v>
      </c>
      <c r="C187" s="1" t="s">
        <v>931</v>
      </c>
      <c r="D187" s="1" t="s">
        <v>73</v>
      </c>
      <c r="E187" s="1" t="s">
        <v>186</v>
      </c>
      <c r="F187" s="1" t="s">
        <v>121</v>
      </c>
      <c r="G187" s="1" t="s">
        <v>160</v>
      </c>
      <c r="H187" s="1" t="str">
        <f>VLOOKUP(G187,'Club Codes'!$A:$B,2)</f>
        <v>Shercock AC</v>
      </c>
      <c r="I187" s="1" t="s">
        <v>468</v>
      </c>
    </row>
    <row r="188" spans="1:9" ht="12.75">
      <c r="A188" s="1">
        <v>4</v>
      </c>
      <c r="B188" s="1" t="s">
        <v>910</v>
      </c>
      <c r="C188" s="1" t="s">
        <v>911</v>
      </c>
      <c r="D188" s="1" t="s">
        <v>912</v>
      </c>
      <c r="E188" s="1" t="s">
        <v>186</v>
      </c>
      <c r="F188" s="1" t="s">
        <v>121</v>
      </c>
      <c r="G188" s="1" t="s">
        <v>69</v>
      </c>
      <c r="H188" s="1" t="str">
        <f>VLOOKUP(G188,'Club Codes'!$A:$B,2)</f>
        <v>Ballymena &amp; Antrim AC</v>
      </c>
      <c r="I188" s="1" t="s">
        <v>32</v>
      </c>
    </row>
    <row r="189" spans="1:9" ht="12.75">
      <c r="A189" s="1">
        <v>5</v>
      </c>
      <c r="B189" s="1" t="s">
        <v>913</v>
      </c>
      <c r="C189" s="1" t="s">
        <v>914</v>
      </c>
      <c r="D189" s="1" t="s">
        <v>915</v>
      </c>
      <c r="E189" s="1" t="s">
        <v>186</v>
      </c>
      <c r="F189" s="1" t="s">
        <v>121</v>
      </c>
      <c r="G189" s="1" t="s">
        <v>69</v>
      </c>
      <c r="H189" s="1" t="str">
        <f>VLOOKUP(G189,'Club Codes'!$A:$B,2)</f>
        <v>Ballymena &amp; Antrim AC</v>
      </c>
      <c r="I189" s="1" t="s">
        <v>947</v>
      </c>
    </row>
    <row r="190" spans="1:9" ht="12.75">
      <c r="A190" s="1">
        <v>6</v>
      </c>
      <c r="B190" s="1" t="s">
        <v>932</v>
      </c>
      <c r="C190" s="1" t="s">
        <v>933</v>
      </c>
      <c r="D190" s="1" t="s">
        <v>934</v>
      </c>
      <c r="E190" s="1" t="s">
        <v>186</v>
      </c>
      <c r="F190" s="1" t="s">
        <v>121</v>
      </c>
      <c r="G190" s="1" t="s">
        <v>41</v>
      </c>
      <c r="H190" s="1" t="str">
        <f>VLOOKUP(G190,'Club Codes'!$A:$B,2)</f>
        <v>Rosses AC</v>
      </c>
      <c r="I190" s="1" t="s">
        <v>948</v>
      </c>
    </row>
    <row r="191" spans="1:9" ht="12.75">
      <c r="A191" s="1">
        <v>7</v>
      </c>
      <c r="B191" s="1" t="s">
        <v>916</v>
      </c>
      <c r="C191" s="1" t="s">
        <v>917</v>
      </c>
      <c r="D191" s="1" t="s">
        <v>918</v>
      </c>
      <c r="E191" s="1" t="s">
        <v>186</v>
      </c>
      <c r="F191" s="1" t="s">
        <v>121</v>
      </c>
      <c r="G191" s="1" t="s">
        <v>369</v>
      </c>
      <c r="H191" s="1" t="str">
        <f>VLOOKUP(G191,'Club Codes'!$A:$B,2)</f>
        <v>Lagan Valley AC</v>
      </c>
      <c r="I191" s="1" t="s">
        <v>949</v>
      </c>
    </row>
    <row r="192" spans="1:9" ht="12.75">
      <c r="A192" s="1">
        <v>8</v>
      </c>
      <c r="B192" s="1" t="s">
        <v>936</v>
      </c>
      <c r="C192" s="1" t="s">
        <v>125</v>
      </c>
      <c r="D192" s="1" t="s">
        <v>937</v>
      </c>
      <c r="E192" s="1" t="s">
        <v>186</v>
      </c>
      <c r="F192" s="1" t="s">
        <v>121</v>
      </c>
      <c r="G192" s="1" t="s">
        <v>369</v>
      </c>
      <c r="H192" s="1" t="str">
        <f>VLOOKUP(G192,'Club Codes'!$A:$B,2)</f>
        <v>Lagan Valley AC</v>
      </c>
      <c r="I192" s="1" t="s">
        <v>950</v>
      </c>
    </row>
    <row r="194" spans="1:20" ht="12.75">
      <c r="A194" s="22" t="s">
        <v>2280</v>
      </c>
      <c r="B194" s="22"/>
      <c r="C194" s="22"/>
      <c r="D194" s="22"/>
      <c r="E194" s="22"/>
      <c r="F194" s="22"/>
      <c r="G194" s="22"/>
      <c r="H194" s="22"/>
      <c r="I194" s="22"/>
      <c r="L194" s="22" t="s">
        <v>2281</v>
      </c>
      <c r="M194" s="22"/>
      <c r="N194" s="22"/>
      <c r="O194" s="22"/>
      <c r="P194" s="22"/>
      <c r="Q194" s="22"/>
      <c r="R194" s="22"/>
      <c r="S194" s="22"/>
      <c r="T194" s="22"/>
    </row>
    <row r="195" spans="1:20" ht="12.75">
      <c r="A195" s="3" t="s">
        <v>4</v>
      </c>
      <c r="B195" s="3" t="s">
        <v>6</v>
      </c>
      <c r="C195" s="3" t="s">
        <v>7</v>
      </c>
      <c r="D195" s="3" t="s">
        <v>8</v>
      </c>
      <c r="E195" s="3" t="s">
        <v>2</v>
      </c>
      <c r="F195" s="3" t="s">
        <v>9</v>
      </c>
      <c r="G195" s="3" t="s">
        <v>10</v>
      </c>
      <c r="H195" s="3" t="s">
        <v>11</v>
      </c>
      <c r="I195" s="3" t="s">
        <v>5</v>
      </c>
      <c r="J195" s="3" t="s">
        <v>12</v>
      </c>
      <c r="L195" s="3" t="s">
        <v>4</v>
      </c>
      <c r="M195" s="3" t="s">
        <v>6</v>
      </c>
      <c r="N195" s="3" t="s">
        <v>7</v>
      </c>
      <c r="O195" s="3" t="s">
        <v>8</v>
      </c>
      <c r="P195" s="3" t="s">
        <v>2</v>
      </c>
      <c r="Q195" s="3" t="s">
        <v>9</v>
      </c>
      <c r="R195" s="3" t="s">
        <v>10</v>
      </c>
      <c r="S195" s="3" t="s">
        <v>11</v>
      </c>
      <c r="T195" s="3" t="s">
        <v>5</v>
      </c>
    </row>
    <row r="196" spans="1:20" ht="12.75">
      <c r="A196" s="1">
        <v>1</v>
      </c>
      <c r="B196" s="1" t="s">
        <v>863</v>
      </c>
      <c r="C196" s="1" t="s">
        <v>226</v>
      </c>
      <c r="D196" s="1" t="s">
        <v>864</v>
      </c>
      <c r="E196" s="1" t="s">
        <v>213</v>
      </c>
      <c r="F196" s="1" t="s">
        <v>1</v>
      </c>
      <c r="G196" s="1" t="s">
        <v>237</v>
      </c>
      <c r="H196" s="1" t="str">
        <f>VLOOKUP(G196,'Club Codes'!$A:$B,2)</f>
        <v>St Michaels College AC</v>
      </c>
      <c r="I196" s="1" t="s">
        <v>862</v>
      </c>
      <c r="J196" s="1"/>
      <c r="L196" s="1">
        <v>1</v>
      </c>
      <c r="M196" s="1" t="s">
        <v>881</v>
      </c>
      <c r="N196" s="1" t="s">
        <v>119</v>
      </c>
      <c r="O196" s="1" t="s">
        <v>882</v>
      </c>
      <c r="P196" s="1" t="s">
        <v>213</v>
      </c>
      <c r="Q196" s="1" t="s">
        <v>1</v>
      </c>
      <c r="R196" s="1" t="s">
        <v>141</v>
      </c>
      <c r="S196" s="1" t="str">
        <f>VLOOKUP(R196,'Club Codes'!$A:$B,2)</f>
        <v>Clones AC</v>
      </c>
      <c r="T196" s="1" t="s">
        <v>880</v>
      </c>
    </row>
    <row r="197" spans="1:20" ht="12.75">
      <c r="A197" s="1">
        <v>2</v>
      </c>
      <c r="B197" s="1" t="s">
        <v>865</v>
      </c>
      <c r="C197" s="1" t="s">
        <v>866</v>
      </c>
      <c r="D197" s="1" t="s">
        <v>867</v>
      </c>
      <c r="E197" s="1" t="s">
        <v>213</v>
      </c>
      <c r="F197" s="1" t="s">
        <v>1</v>
      </c>
      <c r="G197" s="1" t="s">
        <v>285</v>
      </c>
      <c r="H197" s="1" t="str">
        <f>VLOOKUP(G197,'Club Codes'!$A:$B,2)</f>
        <v>Orangegrove AC</v>
      </c>
      <c r="I197" s="1" t="s">
        <v>556</v>
      </c>
      <c r="J197" s="1" t="s">
        <v>128</v>
      </c>
      <c r="L197" s="1">
        <v>2</v>
      </c>
      <c r="M197" s="1" t="s">
        <v>883</v>
      </c>
      <c r="N197" s="1" t="s">
        <v>674</v>
      </c>
      <c r="O197" s="1" t="s">
        <v>884</v>
      </c>
      <c r="P197" s="1" t="s">
        <v>213</v>
      </c>
      <c r="Q197" s="1" t="s">
        <v>1</v>
      </c>
      <c r="R197" s="1" t="s">
        <v>278</v>
      </c>
      <c r="S197" s="1" t="str">
        <f>VLOOKUP(R197,'Club Codes'!$A:$B,2)</f>
        <v>North Down AC</v>
      </c>
      <c r="T197" s="1" t="s">
        <v>466</v>
      </c>
    </row>
    <row r="198" spans="1:20" ht="12.75">
      <c r="A198" s="1">
        <v>3</v>
      </c>
      <c r="B198" s="1" t="s">
        <v>868</v>
      </c>
      <c r="C198" s="1" t="s">
        <v>667</v>
      </c>
      <c r="D198" s="1" t="s">
        <v>687</v>
      </c>
      <c r="E198" s="1" t="s">
        <v>213</v>
      </c>
      <c r="F198" s="1" t="s">
        <v>1</v>
      </c>
      <c r="G198" s="1" t="s">
        <v>424</v>
      </c>
      <c r="H198" s="1" t="str">
        <f>VLOOKUP(G198,'Club Codes'!$A:$B,2)</f>
        <v>Regent House</v>
      </c>
      <c r="I198" s="1" t="s">
        <v>575</v>
      </c>
      <c r="J198" s="1"/>
      <c r="L198" s="1">
        <v>3</v>
      </c>
      <c r="M198" s="1" t="s">
        <v>886</v>
      </c>
      <c r="N198" s="1" t="s">
        <v>887</v>
      </c>
      <c r="O198" s="1" t="s">
        <v>888</v>
      </c>
      <c r="P198" s="1" t="s">
        <v>213</v>
      </c>
      <c r="Q198" s="1" t="s">
        <v>1</v>
      </c>
      <c r="R198" s="1" t="s">
        <v>278</v>
      </c>
      <c r="S198" s="1" t="str">
        <f>VLOOKUP(R198,'Club Codes'!$A:$B,2)</f>
        <v>North Down AC</v>
      </c>
      <c r="T198" s="1" t="s">
        <v>885</v>
      </c>
    </row>
    <row r="199" spans="1:20" ht="12.75">
      <c r="A199" s="1">
        <v>4</v>
      </c>
      <c r="B199" s="1" t="s">
        <v>870</v>
      </c>
      <c r="C199" s="1" t="s">
        <v>871</v>
      </c>
      <c r="D199" s="1" t="s">
        <v>217</v>
      </c>
      <c r="E199" s="1" t="s">
        <v>213</v>
      </c>
      <c r="F199" s="1" t="s">
        <v>1</v>
      </c>
      <c r="G199" s="1" t="s">
        <v>237</v>
      </c>
      <c r="H199" s="1" t="str">
        <f>VLOOKUP(G199,'Club Codes'!$A:$B,2)</f>
        <v>St Michaels College AC</v>
      </c>
      <c r="I199" s="1" t="s">
        <v>869</v>
      </c>
      <c r="J199" s="1"/>
      <c r="L199" s="1">
        <v>4</v>
      </c>
      <c r="M199" s="1" t="s">
        <v>890</v>
      </c>
      <c r="N199" s="1" t="s">
        <v>891</v>
      </c>
      <c r="O199" s="1" t="s">
        <v>892</v>
      </c>
      <c r="P199" s="1" t="s">
        <v>213</v>
      </c>
      <c r="Q199" s="1" t="s">
        <v>1</v>
      </c>
      <c r="R199" s="1" t="s">
        <v>237</v>
      </c>
      <c r="S199" s="1" t="str">
        <f>VLOOKUP(R199,'Club Codes'!$A:$B,2)</f>
        <v>St Michaels College AC</v>
      </c>
      <c r="T199" s="1" t="s">
        <v>889</v>
      </c>
    </row>
    <row r="200" spans="1:20" ht="12.75">
      <c r="A200" s="1">
        <v>5</v>
      </c>
      <c r="B200" s="1" t="s">
        <v>873</v>
      </c>
      <c r="C200" s="1" t="s">
        <v>874</v>
      </c>
      <c r="D200" s="1" t="s">
        <v>875</v>
      </c>
      <c r="E200" s="1" t="s">
        <v>213</v>
      </c>
      <c r="F200" s="1" t="s">
        <v>1</v>
      </c>
      <c r="G200" s="1" t="s">
        <v>237</v>
      </c>
      <c r="H200" s="1" t="str">
        <f>VLOOKUP(G200,'Club Codes'!$A:$B,2)</f>
        <v>St Michaels College AC</v>
      </c>
      <c r="I200" s="1" t="s">
        <v>872</v>
      </c>
      <c r="J200" s="1"/>
      <c r="L200" s="1">
        <v>5</v>
      </c>
      <c r="M200" s="1" t="s">
        <v>894</v>
      </c>
      <c r="N200" s="1" t="s">
        <v>418</v>
      </c>
      <c r="O200" s="1" t="s">
        <v>145</v>
      </c>
      <c r="P200" s="1" t="s">
        <v>213</v>
      </c>
      <c r="Q200" s="1" t="s">
        <v>1</v>
      </c>
      <c r="R200" s="1" t="s">
        <v>114</v>
      </c>
      <c r="S200" s="1" t="str">
        <f>VLOOKUP(R200,'Club Codes'!$A:$B,2)</f>
        <v>Speed Development Project Track Club</v>
      </c>
      <c r="T200" s="1" t="s">
        <v>893</v>
      </c>
    </row>
    <row r="201" spans="1:20" ht="12.75">
      <c r="A201" s="1">
        <v>6</v>
      </c>
      <c r="B201" s="1" t="s">
        <v>877</v>
      </c>
      <c r="C201" s="1" t="s">
        <v>878</v>
      </c>
      <c r="D201" s="1" t="s">
        <v>879</v>
      </c>
      <c r="E201" s="1" t="s">
        <v>213</v>
      </c>
      <c r="F201" s="1" t="s">
        <v>1</v>
      </c>
      <c r="G201" s="1" t="s">
        <v>27</v>
      </c>
      <c r="H201" s="1" t="str">
        <f>VLOOKUP(G201,'Club Codes'!$A:$B,2)</f>
        <v>Olympian Youth AC</v>
      </c>
      <c r="I201" s="1" t="s">
        <v>876</v>
      </c>
      <c r="J201" s="1"/>
      <c r="L201" s="1">
        <v>6</v>
      </c>
      <c r="M201" s="1" t="s">
        <v>895</v>
      </c>
      <c r="N201" s="1" t="s">
        <v>226</v>
      </c>
      <c r="O201" s="1" t="s">
        <v>896</v>
      </c>
      <c r="P201" s="1" t="s">
        <v>213</v>
      </c>
      <c r="Q201" s="1" t="s">
        <v>1</v>
      </c>
      <c r="R201" s="1" t="s">
        <v>22</v>
      </c>
      <c r="S201" s="1" t="str">
        <f>VLOOKUP(R201,'Club Codes'!$A:$B,2)</f>
        <v>Finn Valley AC</v>
      </c>
      <c r="T201" s="1" t="s">
        <v>286</v>
      </c>
    </row>
    <row r="202" spans="12:20" ht="12.75">
      <c r="L202" s="1">
        <v>7</v>
      </c>
      <c r="M202" s="1" t="s">
        <v>898</v>
      </c>
      <c r="N202" s="1" t="s">
        <v>899</v>
      </c>
      <c r="O202" s="1" t="s">
        <v>900</v>
      </c>
      <c r="P202" s="1" t="s">
        <v>213</v>
      </c>
      <c r="Q202" s="1" t="s">
        <v>1</v>
      </c>
      <c r="R202" s="1" t="s">
        <v>432</v>
      </c>
      <c r="S202" s="1" t="str">
        <f>VLOOKUP(R202,'Club Codes'!$A:$B,2)</f>
        <v>Ulster Schools Association</v>
      </c>
      <c r="T202" s="1" t="s">
        <v>897</v>
      </c>
    </row>
    <row r="203" spans="1:20" ht="12.75">
      <c r="A203" s="22" t="s">
        <v>2282</v>
      </c>
      <c r="B203" s="22"/>
      <c r="C203" s="22"/>
      <c r="D203" s="22"/>
      <c r="E203" s="22"/>
      <c r="F203" s="22"/>
      <c r="G203" s="22"/>
      <c r="H203" s="22"/>
      <c r="I203" s="22"/>
      <c r="L203" s="1">
        <v>8</v>
      </c>
      <c r="M203" s="9">
        <v>308</v>
      </c>
      <c r="N203" s="1" t="s">
        <v>1808</v>
      </c>
      <c r="O203" s="1" t="s">
        <v>1809</v>
      </c>
      <c r="P203" s="1" t="s">
        <v>213</v>
      </c>
      <c r="Q203" s="1" t="s">
        <v>1</v>
      </c>
      <c r="R203" s="1" t="s">
        <v>27</v>
      </c>
      <c r="S203" s="1" t="s">
        <v>2552</v>
      </c>
      <c r="T203" s="21">
        <v>13.24</v>
      </c>
    </row>
    <row r="204" spans="1:9" ht="12.75">
      <c r="A204" s="3" t="s">
        <v>4</v>
      </c>
      <c r="B204" s="3" t="s">
        <v>6</v>
      </c>
      <c r="C204" s="3" t="s">
        <v>7</v>
      </c>
      <c r="D204" s="3" t="s">
        <v>8</v>
      </c>
      <c r="E204" s="3" t="s">
        <v>2</v>
      </c>
      <c r="F204" s="3" t="s">
        <v>9</v>
      </c>
      <c r="G204" s="3" t="s">
        <v>10</v>
      </c>
      <c r="H204" s="3" t="s">
        <v>11</v>
      </c>
      <c r="I204" s="3" t="s">
        <v>5</v>
      </c>
    </row>
    <row r="205" spans="1:9" ht="12.75">
      <c r="A205" s="1">
        <v>1</v>
      </c>
      <c r="B205" s="1" t="s">
        <v>863</v>
      </c>
      <c r="C205" s="1" t="s">
        <v>226</v>
      </c>
      <c r="D205" s="1" t="s">
        <v>864</v>
      </c>
      <c r="E205" s="1" t="s">
        <v>213</v>
      </c>
      <c r="F205" s="1" t="s">
        <v>1</v>
      </c>
      <c r="G205" s="1" t="s">
        <v>237</v>
      </c>
      <c r="H205" s="1" t="str">
        <f>VLOOKUP(G205,'Club Codes'!$A:$B,2)</f>
        <v>St Michaels College AC</v>
      </c>
      <c r="I205" s="1" t="s">
        <v>551</v>
      </c>
    </row>
    <row r="206" spans="1:9" ht="12.75">
      <c r="A206" s="1">
        <v>2</v>
      </c>
      <c r="B206" s="1" t="s">
        <v>865</v>
      </c>
      <c r="C206" s="1" t="s">
        <v>866</v>
      </c>
      <c r="D206" s="1" t="s">
        <v>867</v>
      </c>
      <c r="E206" s="1" t="s">
        <v>213</v>
      </c>
      <c r="F206" s="1" t="s">
        <v>1</v>
      </c>
      <c r="G206" s="1" t="s">
        <v>285</v>
      </c>
      <c r="H206" s="1" t="str">
        <f>VLOOKUP(G206,'Club Codes'!$A:$B,2)</f>
        <v>Orangegrove AC</v>
      </c>
      <c r="I206" s="1" t="s">
        <v>901</v>
      </c>
    </row>
    <row r="207" spans="1:9" ht="12.75">
      <c r="A207" s="1">
        <v>3</v>
      </c>
      <c r="B207" s="1" t="s">
        <v>881</v>
      </c>
      <c r="C207" s="1" t="s">
        <v>119</v>
      </c>
      <c r="D207" s="1" t="s">
        <v>882</v>
      </c>
      <c r="E207" s="1" t="s">
        <v>213</v>
      </c>
      <c r="F207" s="1" t="s">
        <v>1</v>
      </c>
      <c r="G207" s="1" t="s">
        <v>141</v>
      </c>
      <c r="H207" s="1" t="str">
        <f>VLOOKUP(G207,'Club Codes'!$A:$B,2)</f>
        <v>Clones AC</v>
      </c>
      <c r="I207" s="1" t="s">
        <v>902</v>
      </c>
    </row>
    <row r="208" spans="1:9" ht="12.75">
      <c r="A208" s="1">
        <v>4</v>
      </c>
      <c r="B208" s="1" t="s">
        <v>883</v>
      </c>
      <c r="C208" s="1" t="s">
        <v>674</v>
      </c>
      <c r="D208" s="1" t="s">
        <v>884</v>
      </c>
      <c r="E208" s="1" t="s">
        <v>213</v>
      </c>
      <c r="F208" s="1" t="s">
        <v>1</v>
      </c>
      <c r="G208" s="1" t="s">
        <v>278</v>
      </c>
      <c r="H208" s="1" t="str">
        <f>VLOOKUP(G208,'Club Codes'!$A:$B,2)</f>
        <v>North Down AC</v>
      </c>
      <c r="I208" s="1" t="s">
        <v>903</v>
      </c>
    </row>
    <row r="209" spans="1:9" ht="12.75">
      <c r="A209" s="1">
        <v>5</v>
      </c>
      <c r="B209" s="1" t="s">
        <v>868</v>
      </c>
      <c r="C209" s="1" t="s">
        <v>667</v>
      </c>
      <c r="D209" s="1" t="s">
        <v>687</v>
      </c>
      <c r="E209" s="1" t="s">
        <v>213</v>
      </c>
      <c r="F209" s="1" t="s">
        <v>1</v>
      </c>
      <c r="G209" s="1" t="s">
        <v>424</v>
      </c>
      <c r="H209" s="1" t="str">
        <f>VLOOKUP(G209,'Club Codes'!$A:$B,2)</f>
        <v>Regent House</v>
      </c>
      <c r="I209" s="1" t="s">
        <v>904</v>
      </c>
    </row>
    <row r="210" spans="1:9" ht="12.75">
      <c r="A210" s="1">
        <v>6</v>
      </c>
      <c r="B210" s="1" t="s">
        <v>886</v>
      </c>
      <c r="C210" s="1" t="s">
        <v>887</v>
      </c>
      <c r="D210" s="1" t="s">
        <v>888</v>
      </c>
      <c r="E210" s="1" t="s">
        <v>213</v>
      </c>
      <c r="F210" s="1" t="s">
        <v>1</v>
      </c>
      <c r="G210" s="1" t="s">
        <v>278</v>
      </c>
      <c r="H210" s="1" t="str">
        <f>VLOOKUP(G210,'Club Codes'!$A:$B,2)</f>
        <v>North Down AC</v>
      </c>
      <c r="I210" s="1" t="s">
        <v>905</v>
      </c>
    </row>
    <row r="211" spans="1:9" ht="12.75">
      <c r="A211" s="1">
        <v>7</v>
      </c>
      <c r="B211" s="1" t="s">
        <v>870</v>
      </c>
      <c r="C211" s="1" t="s">
        <v>871</v>
      </c>
      <c r="D211" s="1" t="s">
        <v>217</v>
      </c>
      <c r="E211" s="1" t="s">
        <v>213</v>
      </c>
      <c r="F211" s="1" t="s">
        <v>1</v>
      </c>
      <c r="G211" s="1" t="s">
        <v>237</v>
      </c>
      <c r="H211" s="1" t="str">
        <f>VLOOKUP(G211,'Club Codes'!$A:$B,2)</f>
        <v>St Michaels College AC</v>
      </c>
      <c r="I211" s="1" t="s">
        <v>889</v>
      </c>
    </row>
    <row r="212" spans="1:9" ht="12.75">
      <c r="A212" s="1">
        <v>8</v>
      </c>
      <c r="B212" s="1" t="s">
        <v>873</v>
      </c>
      <c r="C212" s="1" t="s">
        <v>874</v>
      </c>
      <c r="D212" s="1" t="s">
        <v>875</v>
      </c>
      <c r="E212" s="1" t="s">
        <v>213</v>
      </c>
      <c r="F212" s="1" t="s">
        <v>1</v>
      </c>
      <c r="G212" s="1" t="s">
        <v>237</v>
      </c>
      <c r="H212" s="1" t="str">
        <f>VLOOKUP(G212,'Club Codes'!$A:$B,2)</f>
        <v>St Michaels College AC</v>
      </c>
      <c r="I212" s="1" t="s">
        <v>906</v>
      </c>
    </row>
    <row r="214" spans="1:9" ht="12.75">
      <c r="A214" s="22" t="s">
        <v>2321</v>
      </c>
      <c r="B214" s="22"/>
      <c r="C214" s="22"/>
      <c r="D214" s="22"/>
      <c r="E214" s="22"/>
      <c r="F214" s="22"/>
      <c r="G214" s="22"/>
      <c r="H214" s="22"/>
      <c r="I214" s="22"/>
    </row>
    <row r="215" spans="1:9" ht="12.75">
      <c r="A215" s="3" t="s">
        <v>4</v>
      </c>
      <c r="B215" s="3" t="s">
        <v>6</v>
      </c>
      <c r="C215" s="3" t="s">
        <v>7</v>
      </c>
      <c r="D215" s="3" t="s">
        <v>8</v>
      </c>
      <c r="E215" s="3" t="s">
        <v>2</v>
      </c>
      <c r="F215" s="3" t="s">
        <v>9</v>
      </c>
      <c r="G215" s="3" t="s">
        <v>10</v>
      </c>
      <c r="H215" s="3" t="s">
        <v>11</v>
      </c>
      <c r="I215" s="3" t="s">
        <v>5</v>
      </c>
    </row>
    <row r="216" spans="1:9" ht="12.75">
      <c r="A216" s="1">
        <v>1</v>
      </c>
      <c r="B216" s="1" t="s">
        <v>1551</v>
      </c>
      <c r="C216" s="1" t="s">
        <v>476</v>
      </c>
      <c r="D216" s="1" t="s">
        <v>1490</v>
      </c>
      <c r="E216" s="1" t="s">
        <v>1430</v>
      </c>
      <c r="F216" s="1" t="s">
        <v>121</v>
      </c>
      <c r="G216" s="1" t="s">
        <v>320</v>
      </c>
      <c r="H216" s="1" t="str">
        <f>VLOOKUP(G216,'Club Codes'!$A:$B,2)</f>
        <v>Lifford Strabane AC</v>
      </c>
      <c r="I216" s="1" t="s">
        <v>343</v>
      </c>
    </row>
    <row r="217" spans="1:9" ht="12.75">
      <c r="A217" s="1">
        <v>2</v>
      </c>
      <c r="B217" s="1" t="s">
        <v>1552</v>
      </c>
      <c r="C217" s="1" t="s">
        <v>1553</v>
      </c>
      <c r="D217" s="1" t="s">
        <v>159</v>
      </c>
      <c r="E217" s="1" t="s">
        <v>1430</v>
      </c>
      <c r="F217" s="1" t="s">
        <v>121</v>
      </c>
      <c r="G217" s="1" t="s">
        <v>160</v>
      </c>
      <c r="H217" s="1" t="str">
        <f>VLOOKUP(G217,'Club Codes'!$A:$B,2)</f>
        <v>Shercock AC</v>
      </c>
      <c r="I217" s="1" t="s">
        <v>471</v>
      </c>
    </row>
    <row r="218" spans="1:9" ht="12.75">
      <c r="A218" s="1">
        <v>3</v>
      </c>
      <c r="B218" s="1" t="s">
        <v>1554</v>
      </c>
      <c r="C218" s="1" t="s">
        <v>1555</v>
      </c>
      <c r="D218" s="1" t="s">
        <v>1556</v>
      </c>
      <c r="E218" s="1" t="s">
        <v>1393</v>
      </c>
      <c r="F218" s="1" t="s">
        <v>121</v>
      </c>
      <c r="G218" s="1" t="s">
        <v>36</v>
      </c>
      <c r="H218" s="1" t="str">
        <f>VLOOKUP(G218,'Club Codes'!$A:$B,2)</f>
        <v>City of Lisburn AC</v>
      </c>
      <c r="I218" s="1" t="s">
        <v>528</v>
      </c>
    </row>
    <row r="219" spans="1:9" ht="12.75">
      <c r="A219" s="1">
        <v>4</v>
      </c>
      <c r="B219" s="1" t="s">
        <v>1558</v>
      </c>
      <c r="C219" s="1" t="s">
        <v>288</v>
      </c>
      <c r="D219" s="1" t="s">
        <v>1559</v>
      </c>
      <c r="E219" s="1" t="s">
        <v>1393</v>
      </c>
      <c r="F219" s="1" t="s">
        <v>121</v>
      </c>
      <c r="G219" s="1" t="s">
        <v>22</v>
      </c>
      <c r="H219" s="1" t="str">
        <f>VLOOKUP(G219,'Club Codes'!$A:$B,2)</f>
        <v>Finn Valley AC</v>
      </c>
      <c r="I219" s="1" t="s">
        <v>1557</v>
      </c>
    </row>
    <row r="220" spans="1:9" ht="12.75">
      <c r="A220" s="1">
        <v>5</v>
      </c>
      <c r="B220" s="1" t="s">
        <v>1561</v>
      </c>
      <c r="C220" s="1" t="s">
        <v>336</v>
      </c>
      <c r="D220" s="1" t="s">
        <v>1562</v>
      </c>
      <c r="E220" s="1" t="s">
        <v>1430</v>
      </c>
      <c r="F220" s="1" t="s">
        <v>121</v>
      </c>
      <c r="G220" s="1" t="s">
        <v>69</v>
      </c>
      <c r="H220" s="1" t="str">
        <f>VLOOKUP(G220,'Club Codes'!$A:$B,2)</f>
        <v>Ballymena &amp; Antrim AC</v>
      </c>
      <c r="I220" s="1" t="s">
        <v>1560</v>
      </c>
    </row>
    <row r="222" spans="1:9" ht="12.75">
      <c r="A222" s="22" t="s">
        <v>2320</v>
      </c>
      <c r="B222" s="22"/>
      <c r="C222" s="22"/>
      <c r="D222" s="22"/>
      <c r="E222" s="22"/>
      <c r="F222" s="22"/>
      <c r="G222" s="22"/>
      <c r="H222" s="22"/>
      <c r="I222" s="22"/>
    </row>
    <row r="223" spans="1:10" ht="12.75">
      <c r="A223" s="3" t="s">
        <v>4</v>
      </c>
      <c r="B223" s="3" t="s">
        <v>6</v>
      </c>
      <c r="C223" s="3" t="s">
        <v>7</v>
      </c>
      <c r="D223" s="3" t="s">
        <v>8</v>
      </c>
      <c r="E223" s="3" t="s">
        <v>2</v>
      </c>
      <c r="F223" s="3" t="s">
        <v>9</v>
      </c>
      <c r="G223" s="3" t="s">
        <v>10</v>
      </c>
      <c r="H223" s="3" t="s">
        <v>11</v>
      </c>
      <c r="I223" s="3" t="s">
        <v>5</v>
      </c>
      <c r="J223" s="3" t="s">
        <v>12</v>
      </c>
    </row>
    <row r="224" spans="1:10" ht="12.75">
      <c r="A224" s="1">
        <v>1</v>
      </c>
      <c r="B224" s="1" t="s">
        <v>1530</v>
      </c>
      <c r="C224" s="1" t="s">
        <v>216</v>
      </c>
      <c r="D224" s="1" t="s">
        <v>1531</v>
      </c>
      <c r="E224" s="1" t="s">
        <v>102</v>
      </c>
      <c r="F224" s="1" t="s">
        <v>1</v>
      </c>
      <c r="G224" s="1" t="s">
        <v>278</v>
      </c>
      <c r="H224" s="1" t="str">
        <f>VLOOKUP(G224,'Club Codes'!$A:$B,2)</f>
        <v>North Down AC</v>
      </c>
      <c r="I224" s="1" t="s">
        <v>1529</v>
      </c>
      <c r="J224" s="1"/>
    </row>
    <row r="225" spans="1:10" ht="12.75">
      <c r="A225" s="1">
        <v>2</v>
      </c>
      <c r="B225" s="1" t="s">
        <v>1533</v>
      </c>
      <c r="C225" s="1" t="s">
        <v>1534</v>
      </c>
      <c r="D225" s="1" t="s">
        <v>1535</v>
      </c>
      <c r="E225" s="1" t="s">
        <v>102</v>
      </c>
      <c r="F225" s="1" t="s">
        <v>1</v>
      </c>
      <c r="G225" s="1" t="s">
        <v>36</v>
      </c>
      <c r="H225" s="1" t="str">
        <f>VLOOKUP(G225,'Club Codes'!$A:$B,2)</f>
        <v>City of Lisburn AC</v>
      </c>
      <c r="I225" s="1" t="s">
        <v>1532</v>
      </c>
      <c r="J225" s="1" t="s">
        <v>128</v>
      </c>
    </row>
    <row r="226" spans="1:9" ht="12.75">
      <c r="A226" s="1">
        <v>3</v>
      </c>
      <c r="B226" s="1" t="s">
        <v>1537</v>
      </c>
      <c r="C226" s="1" t="s">
        <v>1400</v>
      </c>
      <c r="D226" s="1" t="s">
        <v>1538</v>
      </c>
      <c r="E226" s="1" t="s">
        <v>102</v>
      </c>
      <c r="F226" s="1" t="s">
        <v>1</v>
      </c>
      <c r="G226" s="1"/>
      <c r="H226" s="1"/>
      <c r="I226" s="1" t="s">
        <v>1536</v>
      </c>
    </row>
    <row r="227" spans="1:9" ht="12.75">
      <c r="A227" s="1">
        <v>4</v>
      </c>
      <c r="B227" s="1" t="s">
        <v>1539</v>
      </c>
      <c r="C227" s="1" t="s">
        <v>1540</v>
      </c>
      <c r="D227" s="1" t="s">
        <v>1541</v>
      </c>
      <c r="E227" s="1" t="s">
        <v>102</v>
      </c>
      <c r="F227" s="1" t="s">
        <v>1</v>
      </c>
      <c r="G227" s="1" t="s">
        <v>17</v>
      </c>
      <c r="H227" s="1" t="str">
        <f>VLOOKUP(G227,'Club Codes'!$A:$B,2)</f>
        <v>Letterkenny AC</v>
      </c>
      <c r="I227" s="1" t="s">
        <v>902</v>
      </c>
    </row>
    <row r="228" spans="1:9" ht="12.75">
      <c r="A228" s="1">
        <v>5</v>
      </c>
      <c r="B228" s="1" t="s">
        <v>1542</v>
      </c>
      <c r="C228" s="1" t="s">
        <v>449</v>
      </c>
      <c r="D228" s="1" t="s">
        <v>537</v>
      </c>
      <c r="E228" s="1" t="s">
        <v>108</v>
      </c>
      <c r="F228" s="1" t="s">
        <v>1</v>
      </c>
      <c r="G228" s="1" t="s">
        <v>39</v>
      </c>
      <c r="H228" s="1" t="str">
        <f>VLOOKUP(G228,'Club Codes'!$A:$B,2)</f>
        <v>Loughview AC</v>
      </c>
      <c r="I228" s="1" t="s">
        <v>1206</v>
      </c>
    </row>
    <row r="229" spans="1:9" ht="12.75">
      <c r="A229" s="1">
        <v>6</v>
      </c>
      <c r="B229" s="1" t="s">
        <v>1544</v>
      </c>
      <c r="C229" s="1" t="s">
        <v>1545</v>
      </c>
      <c r="D229" s="1" t="s">
        <v>1546</v>
      </c>
      <c r="E229" s="1" t="s">
        <v>108</v>
      </c>
      <c r="F229" s="1" t="s">
        <v>1</v>
      </c>
      <c r="G229" s="1" t="s">
        <v>114</v>
      </c>
      <c r="H229" s="1" t="str">
        <f>VLOOKUP(G229,'Club Codes'!$A:$B,2)</f>
        <v>Speed Development Project Track Club</v>
      </c>
      <c r="I229" s="1" t="s">
        <v>1543</v>
      </c>
    </row>
    <row r="230" spans="1:9" ht="12.75">
      <c r="A230" s="1">
        <v>7</v>
      </c>
      <c r="B230" s="1" t="s">
        <v>1548</v>
      </c>
      <c r="C230" s="1" t="s">
        <v>1549</v>
      </c>
      <c r="D230" s="1" t="s">
        <v>1538</v>
      </c>
      <c r="E230" s="1" t="s">
        <v>102</v>
      </c>
      <c r="F230" s="1" t="s">
        <v>1</v>
      </c>
      <c r="G230" s="1"/>
      <c r="H230" s="1"/>
      <c r="I230" s="1" t="s">
        <v>1547</v>
      </c>
    </row>
    <row r="231" spans="1:9" ht="12.75">
      <c r="A231" s="1">
        <v>8</v>
      </c>
      <c r="B231" s="1" t="s">
        <v>1550</v>
      </c>
      <c r="C231" s="1" t="s">
        <v>226</v>
      </c>
      <c r="D231" s="1" t="s">
        <v>540</v>
      </c>
      <c r="E231" s="1" t="s">
        <v>102</v>
      </c>
      <c r="F231" s="1" t="s">
        <v>1</v>
      </c>
      <c r="G231" s="1" t="s">
        <v>22</v>
      </c>
      <c r="H231" s="1" t="str">
        <f>VLOOKUP(G231,'Club Codes'!$A:$B,2)</f>
        <v>Finn Valley AC</v>
      </c>
      <c r="I231" s="1" t="s">
        <v>341</v>
      </c>
    </row>
    <row r="233" spans="1:9" ht="12.75">
      <c r="A233" s="22" t="s">
        <v>1503</v>
      </c>
      <c r="B233" s="22"/>
      <c r="C233" s="22"/>
      <c r="D233" s="22"/>
      <c r="E233" s="22"/>
      <c r="F233" s="22"/>
      <c r="G233" s="22"/>
      <c r="H233" s="22"/>
      <c r="I233" s="22"/>
    </row>
    <row r="234" spans="1:10" ht="12.75">
      <c r="A234" s="3" t="s">
        <v>4</v>
      </c>
      <c r="B234" s="3" t="s">
        <v>6</v>
      </c>
      <c r="C234" s="3" t="s">
        <v>7</v>
      </c>
      <c r="D234" s="3" t="s">
        <v>8</v>
      </c>
      <c r="E234" s="3" t="s">
        <v>2</v>
      </c>
      <c r="F234" s="3" t="s">
        <v>9</v>
      </c>
      <c r="G234" s="3" t="s">
        <v>10</v>
      </c>
      <c r="H234" s="3" t="s">
        <v>11</v>
      </c>
      <c r="I234" s="3" t="s">
        <v>5</v>
      </c>
      <c r="J234" s="3" t="s">
        <v>12</v>
      </c>
    </row>
    <row r="235" spans="1:10" ht="12.75">
      <c r="A235" s="1">
        <v>1</v>
      </c>
      <c r="B235" s="1" t="s">
        <v>1505</v>
      </c>
      <c r="C235" s="1" t="s">
        <v>917</v>
      </c>
      <c r="D235" s="1" t="s">
        <v>1506</v>
      </c>
      <c r="E235" s="1" t="s">
        <v>1393</v>
      </c>
      <c r="F235" s="1" t="s">
        <v>121</v>
      </c>
      <c r="G235" s="1" t="s">
        <v>757</v>
      </c>
      <c r="H235" s="1" t="str">
        <f>VLOOKUP(G235,'Club Codes'!$A:$B,2)</f>
        <v>East Down AC</v>
      </c>
      <c r="I235" s="1" t="s">
        <v>1504</v>
      </c>
      <c r="J235" s="1"/>
    </row>
    <row r="236" spans="1:10" ht="12.75">
      <c r="A236" s="1">
        <v>2</v>
      </c>
      <c r="B236" s="1" t="s">
        <v>1109</v>
      </c>
      <c r="C236" s="1" t="s">
        <v>1110</v>
      </c>
      <c r="D236" s="1" t="s">
        <v>1111</v>
      </c>
      <c r="E236" s="1" t="s">
        <v>186</v>
      </c>
      <c r="F236" s="1" t="s">
        <v>121</v>
      </c>
      <c r="G236" s="1" t="s">
        <v>623</v>
      </c>
      <c r="H236" s="1" t="str">
        <f>VLOOKUP(G236,'Club Codes'!$A:$B,2)</f>
        <v>Willowfield Harriers</v>
      </c>
      <c r="I236" s="1" t="s">
        <v>1507</v>
      </c>
      <c r="J236" s="1"/>
    </row>
    <row r="237" spans="1:10" ht="12.75">
      <c r="A237" s="1">
        <v>3</v>
      </c>
      <c r="B237" s="1" t="s">
        <v>1114</v>
      </c>
      <c r="C237" s="1" t="s">
        <v>336</v>
      </c>
      <c r="D237" s="1" t="s">
        <v>1115</v>
      </c>
      <c r="E237" s="1" t="s">
        <v>186</v>
      </c>
      <c r="F237" s="1" t="s">
        <v>121</v>
      </c>
      <c r="G237" s="1" t="s">
        <v>623</v>
      </c>
      <c r="H237" s="1" t="str">
        <f>VLOOKUP(G237,'Club Codes'!$A:$B,2)</f>
        <v>Willowfield Harriers</v>
      </c>
      <c r="I237" s="1" t="s">
        <v>1508</v>
      </c>
      <c r="J237" s="1" t="s">
        <v>128</v>
      </c>
    </row>
    <row r="238" spans="1:9" ht="12.75">
      <c r="A238" s="1">
        <v>4</v>
      </c>
      <c r="B238" s="1" t="s">
        <v>1510</v>
      </c>
      <c r="C238" s="1" t="s">
        <v>1511</v>
      </c>
      <c r="D238" s="1" t="s">
        <v>1512</v>
      </c>
      <c r="E238" s="1" t="s">
        <v>1393</v>
      </c>
      <c r="F238" s="1" t="s">
        <v>121</v>
      </c>
      <c r="G238" s="1" t="s">
        <v>320</v>
      </c>
      <c r="H238" s="1" t="str">
        <f>VLOOKUP(G238,'Club Codes'!$A:$B,2)</f>
        <v>Lifford Strabane AC</v>
      </c>
      <c r="I238" s="1" t="s">
        <v>1509</v>
      </c>
    </row>
    <row r="239" spans="1:9" ht="12.75">
      <c r="A239" s="1">
        <v>5</v>
      </c>
      <c r="B239" s="1" t="s">
        <v>1119</v>
      </c>
      <c r="C239" s="1" t="s">
        <v>917</v>
      </c>
      <c r="D239" s="1" t="s">
        <v>474</v>
      </c>
      <c r="E239" s="1" t="s">
        <v>186</v>
      </c>
      <c r="F239" s="1" t="s">
        <v>121</v>
      </c>
      <c r="G239" s="1" t="s">
        <v>17</v>
      </c>
      <c r="H239" s="1" t="str">
        <f>VLOOKUP(G239,'Club Codes'!$A:$B,2)</f>
        <v>Letterkenny AC</v>
      </c>
      <c r="I239" s="1" t="s">
        <v>1513</v>
      </c>
    </row>
    <row r="240" spans="1:9" ht="12.75">
      <c r="A240" s="1">
        <v>6</v>
      </c>
      <c r="B240" s="1" t="s">
        <v>1515</v>
      </c>
      <c r="C240" s="1" t="s">
        <v>1516</v>
      </c>
      <c r="D240" s="1" t="s">
        <v>1517</v>
      </c>
      <c r="E240" s="1" t="s">
        <v>1393</v>
      </c>
      <c r="F240" s="1" t="s">
        <v>121</v>
      </c>
      <c r="G240" s="1" t="s">
        <v>278</v>
      </c>
      <c r="H240" s="1" t="str">
        <f>VLOOKUP(G240,'Club Codes'!$A:$B,2)</f>
        <v>North Down AC</v>
      </c>
      <c r="I240" s="1" t="s">
        <v>1514</v>
      </c>
    </row>
    <row r="242" spans="1:9" ht="12.75">
      <c r="A242" s="22" t="s">
        <v>365</v>
      </c>
      <c r="B242" s="22"/>
      <c r="C242" s="22"/>
      <c r="D242" s="22"/>
      <c r="E242" s="22"/>
      <c r="F242" s="22"/>
      <c r="G242" s="22"/>
      <c r="H242" s="22"/>
      <c r="I242" s="22"/>
    </row>
    <row r="243" spans="1:9" ht="12.75">
      <c r="A243" s="3" t="s">
        <v>4</v>
      </c>
      <c r="B243" s="3" t="s">
        <v>6</v>
      </c>
      <c r="C243" s="3" t="s">
        <v>7</v>
      </c>
      <c r="D243" s="3" t="s">
        <v>8</v>
      </c>
      <c r="E243" s="3" t="s">
        <v>2</v>
      </c>
      <c r="F243" s="3" t="s">
        <v>9</v>
      </c>
      <c r="G243" s="3" t="s">
        <v>10</v>
      </c>
      <c r="H243" s="3" t="s">
        <v>11</v>
      </c>
      <c r="I243" s="3" t="s">
        <v>5</v>
      </c>
    </row>
    <row r="244" spans="1:9" ht="12.75">
      <c r="A244" s="1">
        <v>1</v>
      </c>
      <c r="B244" s="1" t="s">
        <v>367</v>
      </c>
      <c r="C244" s="1" t="s">
        <v>235</v>
      </c>
      <c r="D244" s="1" t="s">
        <v>368</v>
      </c>
      <c r="E244" s="1" t="s">
        <v>108</v>
      </c>
      <c r="F244" s="1" t="s">
        <v>1</v>
      </c>
      <c r="G244" s="1" t="s">
        <v>369</v>
      </c>
      <c r="H244" s="1" t="str">
        <f>VLOOKUP(G244,'Club Codes'!$A:$B,2)</f>
        <v>Lagan Valley AC</v>
      </c>
      <c r="I244" s="1" t="s">
        <v>366</v>
      </c>
    </row>
    <row r="245" spans="1:9" ht="12.75">
      <c r="A245" s="1">
        <v>2</v>
      </c>
      <c r="B245" s="1" t="s">
        <v>371</v>
      </c>
      <c r="C245" s="1" t="s">
        <v>372</v>
      </c>
      <c r="D245" s="1" t="s">
        <v>373</v>
      </c>
      <c r="E245" s="1" t="s">
        <v>102</v>
      </c>
      <c r="F245" s="1" t="s">
        <v>1</v>
      </c>
      <c r="G245" s="1" t="s">
        <v>17</v>
      </c>
      <c r="H245" s="1" t="str">
        <f>VLOOKUP(G245,'Club Codes'!$A:$B,2)</f>
        <v>Letterkenny AC</v>
      </c>
      <c r="I245" s="1" t="s">
        <v>370</v>
      </c>
    </row>
    <row r="246" spans="1:9" ht="12.75">
      <c r="A246" s="1">
        <v>3</v>
      </c>
      <c r="B246" s="1" t="s">
        <v>375</v>
      </c>
      <c r="C246" s="1" t="s">
        <v>376</v>
      </c>
      <c r="D246" s="1" t="s">
        <v>180</v>
      </c>
      <c r="E246" s="1" t="s">
        <v>102</v>
      </c>
      <c r="F246" s="1" t="s">
        <v>1</v>
      </c>
      <c r="G246" s="1" t="s">
        <v>181</v>
      </c>
      <c r="H246" s="1" t="str">
        <f>VLOOKUP(G246,'Club Codes'!$A:$B,2)</f>
        <v>Monaghan Phoenix AC</v>
      </c>
      <c r="I246" s="1" t="s">
        <v>374</v>
      </c>
    </row>
    <row r="247" spans="1:9" ht="12.75">
      <c r="A247" s="1">
        <v>4</v>
      </c>
      <c r="B247" s="1" t="s">
        <v>378</v>
      </c>
      <c r="C247" s="1" t="s">
        <v>230</v>
      </c>
      <c r="D247" s="1" t="s">
        <v>379</v>
      </c>
      <c r="E247" s="1" t="s">
        <v>213</v>
      </c>
      <c r="F247" s="1" t="s">
        <v>1</v>
      </c>
      <c r="G247" s="1" t="s">
        <v>39</v>
      </c>
      <c r="H247" s="1" t="str">
        <f>VLOOKUP(G247,'Club Codes'!$A:$B,2)</f>
        <v>Loughview AC</v>
      </c>
      <c r="I247" s="1" t="s">
        <v>377</v>
      </c>
    </row>
    <row r="248" spans="1:9" ht="12.75">
      <c r="A248" s="1">
        <v>5</v>
      </c>
      <c r="B248" s="1" t="s">
        <v>381</v>
      </c>
      <c r="C248" s="1" t="s">
        <v>382</v>
      </c>
      <c r="D248" s="1" t="s">
        <v>383</v>
      </c>
      <c r="E248" s="1" t="s">
        <v>213</v>
      </c>
      <c r="F248" s="1" t="s">
        <v>1</v>
      </c>
      <c r="G248" s="1" t="s">
        <v>160</v>
      </c>
      <c r="H248" s="1" t="str">
        <f>VLOOKUP(G248,'Club Codes'!$A:$B,2)</f>
        <v>Shercock AC</v>
      </c>
      <c r="I248" s="1" t="s">
        <v>380</v>
      </c>
    </row>
    <row r="249" spans="1:9" ht="12.75">
      <c r="A249" s="1">
        <v>6</v>
      </c>
      <c r="B249" s="1" t="s">
        <v>385</v>
      </c>
      <c r="C249" s="1" t="s">
        <v>117</v>
      </c>
      <c r="D249" s="1" t="s">
        <v>386</v>
      </c>
      <c r="E249" s="1" t="s">
        <v>213</v>
      </c>
      <c r="F249" s="1" t="s">
        <v>1</v>
      </c>
      <c r="G249" s="1" t="s">
        <v>242</v>
      </c>
      <c r="H249" s="1" t="str">
        <f>VLOOKUP(G249,'Club Codes'!$A:$B,2)</f>
        <v>Mid Ulster AC</v>
      </c>
      <c r="I249" s="1" t="s">
        <v>384</v>
      </c>
    </row>
    <row r="250" spans="1:9" ht="12.75">
      <c r="A250" s="1">
        <v>7</v>
      </c>
      <c r="B250" s="1" t="s">
        <v>388</v>
      </c>
      <c r="C250" s="1" t="s">
        <v>389</v>
      </c>
      <c r="D250" s="1" t="s">
        <v>390</v>
      </c>
      <c r="E250" s="1" t="s">
        <v>213</v>
      </c>
      <c r="F250" s="1" t="s">
        <v>1</v>
      </c>
      <c r="G250" s="1" t="s">
        <v>329</v>
      </c>
      <c r="H250" s="1" t="str">
        <f>VLOOKUP(G250,'Club Codes'!$A:$B,2)</f>
        <v>Armagh AC</v>
      </c>
      <c r="I250" s="1" t="s">
        <v>387</v>
      </c>
    </row>
    <row r="251" spans="1:9" ht="12.75">
      <c r="A251" s="1">
        <v>8</v>
      </c>
      <c r="B251" s="1" t="s">
        <v>392</v>
      </c>
      <c r="C251" s="1" t="s">
        <v>393</v>
      </c>
      <c r="D251" s="1" t="s">
        <v>246</v>
      </c>
      <c r="E251" s="1" t="s">
        <v>102</v>
      </c>
      <c r="F251" s="1" t="s">
        <v>1</v>
      </c>
      <c r="G251" s="1" t="s">
        <v>369</v>
      </c>
      <c r="H251" s="1" t="str">
        <f>VLOOKUP(G251,'Club Codes'!$A:$B,2)</f>
        <v>Lagan Valley AC</v>
      </c>
      <c r="I251" s="1" t="s">
        <v>391</v>
      </c>
    </row>
    <row r="252" spans="1:9" ht="12.75">
      <c r="A252" s="1">
        <v>9</v>
      </c>
      <c r="B252" s="1" t="s">
        <v>395</v>
      </c>
      <c r="C252" s="1" t="s">
        <v>396</v>
      </c>
      <c r="D252" s="1" t="s">
        <v>397</v>
      </c>
      <c r="E252" s="1" t="s">
        <v>213</v>
      </c>
      <c r="F252" s="1" t="s">
        <v>1</v>
      </c>
      <c r="G252" s="1" t="s">
        <v>22</v>
      </c>
      <c r="H252" s="1" t="str">
        <f>VLOOKUP(G252,'Club Codes'!$A:$B,2)</f>
        <v>Finn Valley AC</v>
      </c>
      <c r="I252" s="1" t="s">
        <v>394</v>
      </c>
    </row>
    <row r="253" spans="1:9" ht="12.75">
      <c r="A253" s="1">
        <v>10</v>
      </c>
      <c r="B253" s="1" t="s">
        <v>399</v>
      </c>
      <c r="C253" s="1" t="s">
        <v>400</v>
      </c>
      <c r="D253" s="1" t="s">
        <v>270</v>
      </c>
      <c r="E253" s="1" t="s">
        <v>213</v>
      </c>
      <c r="F253" s="1" t="s">
        <v>1</v>
      </c>
      <c r="G253" s="1" t="s">
        <v>46</v>
      </c>
      <c r="H253" s="1" t="str">
        <f>VLOOKUP(G253,'Club Codes'!$A:$B,2)</f>
        <v>Tir Chonaill AC</v>
      </c>
      <c r="I253" s="1" t="s">
        <v>398</v>
      </c>
    </row>
    <row r="255" spans="1:9" ht="12.75">
      <c r="A255" s="22" t="s">
        <v>2302</v>
      </c>
      <c r="B255" s="22"/>
      <c r="C255" s="22"/>
      <c r="D255" s="22"/>
      <c r="E255" s="22"/>
      <c r="F255" s="22"/>
      <c r="G255" s="22"/>
      <c r="H255" s="22"/>
      <c r="I255" s="22"/>
    </row>
    <row r="256" spans="1:9" ht="12.75">
      <c r="A256" s="3" t="s">
        <v>4</v>
      </c>
      <c r="B256" s="3" t="s">
        <v>6</v>
      </c>
      <c r="C256" s="3" t="s">
        <v>7</v>
      </c>
      <c r="D256" s="3" t="s">
        <v>8</v>
      </c>
      <c r="E256" s="3" t="s">
        <v>2</v>
      </c>
      <c r="F256" s="3" t="s">
        <v>9</v>
      </c>
      <c r="G256" s="3" t="s">
        <v>10</v>
      </c>
      <c r="H256" s="3" t="s">
        <v>11</v>
      </c>
      <c r="I256" s="3" t="s">
        <v>5</v>
      </c>
    </row>
    <row r="257" spans="1:9" ht="12.75">
      <c r="A257" s="1">
        <v>1</v>
      </c>
      <c r="B257" s="1" t="s">
        <v>1156</v>
      </c>
      <c r="C257" s="1" t="s">
        <v>336</v>
      </c>
      <c r="D257" s="1" t="s">
        <v>197</v>
      </c>
      <c r="E257" s="1" t="s">
        <v>186</v>
      </c>
      <c r="F257" s="1" t="s">
        <v>121</v>
      </c>
      <c r="G257" s="1" t="s">
        <v>46</v>
      </c>
      <c r="H257" s="1" t="str">
        <f>VLOOKUP(G257,'Club Codes'!$A:$B,2)</f>
        <v>Tir Chonaill AC</v>
      </c>
      <c r="I257" s="1" t="s">
        <v>1168</v>
      </c>
    </row>
    <row r="258" spans="1:9" ht="12.75">
      <c r="A258" s="1">
        <v>2</v>
      </c>
      <c r="B258" s="1" t="s">
        <v>1157</v>
      </c>
      <c r="C258" s="1" t="s">
        <v>299</v>
      </c>
      <c r="D258" s="1" t="s">
        <v>118</v>
      </c>
      <c r="E258" s="1" t="s">
        <v>186</v>
      </c>
      <c r="F258" s="1" t="s">
        <v>121</v>
      </c>
      <c r="G258" s="1" t="s">
        <v>17</v>
      </c>
      <c r="H258" s="1" t="str">
        <f>VLOOKUP(G258,'Club Codes'!$A:$B,2)</f>
        <v>Letterkenny AC</v>
      </c>
      <c r="I258" s="1" t="s">
        <v>1169</v>
      </c>
    </row>
    <row r="259" spans="1:9" ht="12.75">
      <c r="A259" s="1">
        <v>3</v>
      </c>
      <c r="B259" s="1" t="s">
        <v>1046</v>
      </c>
      <c r="C259" s="1" t="s">
        <v>690</v>
      </c>
      <c r="D259" s="1" t="s">
        <v>21</v>
      </c>
      <c r="E259" s="1" t="s">
        <v>186</v>
      </c>
      <c r="F259" s="1" t="s">
        <v>121</v>
      </c>
      <c r="G259" s="1" t="s">
        <v>22</v>
      </c>
      <c r="H259" s="1" t="str">
        <f>VLOOKUP(G259,'Club Codes'!$A:$B,2)</f>
        <v>Finn Valley AC</v>
      </c>
      <c r="I259" s="1" t="s">
        <v>1170</v>
      </c>
    </row>
    <row r="260" spans="1:9" ht="12.75">
      <c r="A260" s="1">
        <v>4</v>
      </c>
      <c r="B260" s="1" t="s">
        <v>1068</v>
      </c>
      <c r="C260" s="1" t="s">
        <v>125</v>
      </c>
      <c r="D260" s="1" t="s">
        <v>1069</v>
      </c>
      <c r="E260" s="1" t="s">
        <v>186</v>
      </c>
      <c r="F260" s="1" t="s">
        <v>121</v>
      </c>
      <c r="G260" s="1" t="s">
        <v>17</v>
      </c>
      <c r="H260" s="1" t="str">
        <f>VLOOKUP(G260,'Club Codes'!$A:$B,2)</f>
        <v>Letterkenny AC</v>
      </c>
      <c r="I260" s="1" t="s">
        <v>1171</v>
      </c>
    </row>
    <row r="261" spans="1:9" ht="12.75">
      <c r="A261" s="1">
        <v>5</v>
      </c>
      <c r="B261" s="1" t="s">
        <v>979</v>
      </c>
      <c r="C261" s="1" t="s">
        <v>980</v>
      </c>
      <c r="D261" s="1" t="s">
        <v>981</v>
      </c>
      <c r="E261" s="1" t="s">
        <v>186</v>
      </c>
      <c r="F261" s="1" t="s">
        <v>121</v>
      </c>
      <c r="G261" s="1" t="s">
        <v>160</v>
      </c>
      <c r="H261" s="1" t="str">
        <f>VLOOKUP(G261,'Club Codes'!$A:$B,2)</f>
        <v>Shercock AC</v>
      </c>
      <c r="I261" s="1" t="s">
        <v>1172</v>
      </c>
    </row>
    <row r="263" spans="1:9" ht="12.75">
      <c r="A263" s="22" t="s">
        <v>2301</v>
      </c>
      <c r="B263" s="22"/>
      <c r="C263" s="22"/>
      <c r="D263" s="22"/>
      <c r="E263" s="22"/>
      <c r="F263" s="22"/>
      <c r="G263" s="22"/>
      <c r="H263" s="22"/>
      <c r="I263" s="22"/>
    </row>
    <row r="264" spans="1:9" ht="12.75">
      <c r="A264" s="3" t="s">
        <v>4</v>
      </c>
      <c r="B264" s="3" t="s">
        <v>6</v>
      </c>
      <c r="C264" s="3" t="s">
        <v>7</v>
      </c>
      <c r="D264" s="3" t="s">
        <v>8</v>
      </c>
      <c r="E264" s="3" t="s">
        <v>2</v>
      </c>
      <c r="F264" s="3" t="s">
        <v>9</v>
      </c>
      <c r="G264" s="3" t="s">
        <v>10</v>
      </c>
      <c r="H264" s="3" t="s">
        <v>11</v>
      </c>
      <c r="I264" s="3" t="s">
        <v>5</v>
      </c>
    </row>
    <row r="265" spans="1:9" ht="12.75">
      <c r="A265" s="1">
        <v>1</v>
      </c>
      <c r="B265" s="1" t="s">
        <v>1151</v>
      </c>
      <c r="C265" s="1" t="s">
        <v>460</v>
      </c>
      <c r="D265" s="1" t="s">
        <v>1049</v>
      </c>
      <c r="E265" s="1" t="s">
        <v>213</v>
      </c>
      <c r="F265" s="1" t="s">
        <v>1</v>
      </c>
      <c r="G265" s="1" t="s">
        <v>36</v>
      </c>
      <c r="H265" s="1" t="str">
        <f>VLOOKUP(G265,'Club Codes'!$A:$B,2)</f>
        <v>City of Lisburn AC</v>
      </c>
      <c r="I265" s="1" t="s">
        <v>1167</v>
      </c>
    </row>
    <row r="267" spans="1:9" ht="12.75">
      <c r="A267" s="22" t="s">
        <v>84</v>
      </c>
      <c r="B267" s="22"/>
      <c r="C267" s="22"/>
      <c r="D267" s="22"/>
      <c r="E267" s="22"/>
      <c r="F267" s="22"/>
      <c r="G267" s="22"/>
      <c r="H267" s="22"/>
      <c r="I267" s="22"/>
    </row>
    <row r="268" spans="1:10" ht="12.75">
      <c r="A268" s="3" t="s">
        <v>4</v>
      </c>
      <c r="B268" s="3" t="s">
        <v>6</v>
      </c>
      <c r="C268" s="3" t="s">
        <v>7</v>
      </c>
      <c r="D268" s="3" t="s">
        <v>8</v>
      </c>
      <c r="E268" s="3" t="s">
        <v>2</v>
      </c>
      <c r="F268" s="3" t="s">
        <v>9</v>
      </c>
      <c r="G268" s="3" t="s">
        <v>10</v>
      </c>
      <c r="H268" s="3" t="s">
        <v>11</v>
      </c>
      <c r="I268" s="3" t="s">
        <v>5</v>
      </c>
      <c r="J268" s="6" t="s">
        <v>12</v>
      </c>
    </row>
    <row r="269" spans="1:9" ht="12.75">
      <c r="A269" s="1">
        <v>1</v>
      </c>
      <c r="B269" s="1" t="s">
        <v>86</v>
      </c>
      <c r="C269" s="1" t="s">
        <v>87</v>
      </c>
      <c r="D269" s="1" t="s">
        <v>88</v>
      </c>
      <c r="E269" s="1" t="s">
        <v>89</v>
      </c>
      <c r="F269" s="1" t="s">
        <v>1</v>
      </c>
      <c r="G269" s="1" t="s">
        <v>46</v>
      </c>
      <c r="H269" s="1" t="str">
        <f>VLOOKUP(G269,'Club Codes'!$A:$B,2)</f>
        <v>Tir Chonaill AC</v>
      </c>
      <c r="I269" s="1" t="s">
        <v>85</v>
      </c>
    </row>
    <row r="270" spans="1:10" ht="12.75">
      <c r="A270" s="1">
        <v>2</v>
      </c>
      <c r="B270" s="1" t="s">
        <v>91</v>
      </c>
      <c r="C270" s="1" t="s">
        <v>92</v>
      </c>
      <c r="D270" s="1" t="s">
        <v>88</v>
      </c>
      <c r="E270" s="1" t="s">
        <v>93</v>
      </c>
      <c r="F270" s="1" t="s">
        <v>1</v>
      </c>
      <c r="G270" s="1" t="s">
        <v>46</v>
      </c>
      <c r="H270" s="1" t="str">
        <f>VLOOKUP(G270,'Club Codes'!$A:$B,2)</f>
        <v>Tir Chonaill AC</v>
      </c>
      <c r="I270" s="1" t="s">
        <v>90</v>
      </c>
      <c r="J270" s="4" t="s">
        <v>2255</v>
      </c>
    </row>
    <row r="271" spans="1:9" ht="12.75">
      <c r="A271" s="1">
        <v>3</v>
      </c>
      <c r="B271" s="1" t="s">
        <v>95</v>
      </c>
      <c r="C271" s="1" t="s">
        <v>96</v>
      </c>
      <c r="D271" s="1" t="s">
        <v>97</v>
      </c>
      <c r="E271" s="1" t="s">
        <v>98</v>
      </c>
      <c r="F271" s="1" t="s">
        <v>1</v>
      </c>
      <c r="G271" s="1" t="s">
        <v>69</v>
      </c>
      <c r="H271" s="1" t="str">
        <f>VLOOKUP(G271,'Club Codes'!$A:$B,2)</f>
        <v>Ballymena &amp; Antrim AC</v>
      </c>
      <c r="I271" s="1" t="s">
        <v>94</v>
      </c>
    </row>
    <row r="272" spans="1:9" ht="12.75">
      <c r="A272" s="1">
        <v>4</v>
      </c>
      <c r="B272" s="1" t="s">
        <v>100</v>
      </c>
      <c r="C272" s="1" t="s">
        <v>72</v>
      </c>
      <c r="D272" s="1" t="s">
        <v>101</v>
      </c>
      <c r="E272" s="1" t="s">
        <v>102</v>
      </c>
      <c r="F272" s="1" t="s">
        <v>1</v>
      </c>
      <c r="G272" s="1" t="s">
        <v>103</v>
      </c>
      <c r="H272" s="1" t="str">
        <f>VLOOKUP(G272,'Club Codes'!$A:$B,2)</f>
        <v>Carrick Aces AC</v>
      </c>
      <c r="I272" s="1" t="s">
        <v>99</v>
      </c>
    </row>
    <row r="274" spans="1:9" ht="12.75">
      <c r="A274" s="22" t="s">
        <v>2247</v>
      </c>
      <c r="B274" s="22"/>
      <c r="C274" s="22"/>
      <c r="D274" s="22"/>
      <c r="E274" s="22"/>
      <c r="F274" s="22"/>
      <c r="G274" s="22"/>
      <c r="H274" s="22"/>
      <c r="I274" s="22"/>
    </row>
    <row r="275" spans="1:9" ht="12.75">
      <c r="A275" s="3" t="s">
        <v>4</v>
      </c>
      <c r="B275" s="3" t="s">
        <v>6</v>
      </c>
      <c r="C275" s="3" t="s">
        <v>7</v>
      </c>
      <c r="D275" s="3" t="s">
        <v>8</v>
      </c>
      <c r="E275" s="3" t="s">
        <v>2</v>
      </c>
      <c r="F275" s="3" t="s">
        <v>9</v>
      </c>
      <c r="G275" s="3" t="s">
        <v>10</v>
      </c>
      <c r="H275" s="3" t="s">
        <v>11</v>
      </c>
      <c r="I275" s="3" t="s">
        <v>5</v>
      </c>
    </row>
    <row r="276" spans="1:9" ht="12.75">
      <c r="A276" s="1">
        <v>1</v>
      </c>
      <c r="B276" s="1" t="s">
        <v>167</v>
      </c>
      <c r="C276" s="1" t="s">
        <v>168</v>
      </c>
      <c r="D276" s="1" t="s">
        <v>169</v>
      </c>
      <c r="E276" s="1" t="s">
        <v>170</v>
      </c>
      <c r="F276" s="1" t="s">
        <v>121</v>
      </c>
      <c r="G276" s="1" t="s">
        <v>17</v>
      </c>
      <c r="H276" s="1" t="str">
        <f>VLOOKUP(G276,'Club Codes'!$A:$B,2)</f>
        <v>Letterkenny AC</v>
      </c>
      <c r="I276" s="1" t="s">
        <v>166</v>
      </c>
    </row>
    <row r="277" spans="1:9" ht="12.75">
      <c r="A277" s="1">
        <v>2</v>
      </c>
      <c r="B277" s="1" t="s">
        <v>172</v>
      </c>
      <c r="C277" s="1" t="s">
        <v>173</v>
      </c>
      <c r="D277" s="1" t="s">
        <v>174</v>
      </c>
      <c r="E277" s="1" t="s">
        <v>175</v>
      </c>
      <c r="F277" s="1" t="s">
        <v>1</v>
      </c>
      <c r="G277" s="1" t="s">
        <v>176</v>
      </c>
      <c r="H277" s="1" t="str">
        <f>VLOOKUP(G277,'Club Codes'!$A:$B,2)</f>
        <v>Milford AC</v>
      </c>
      <c r="I277" s="1" t="s">
        <v>171</v>
      </c>
    </row>
    <row r="278" spans="1:9" ht="12.75">
      <c r="A278" s="1">
        <v>3</v>
      </c>
      <c r="B278" s="1" t="s">
        <v>178</v>
      </c>
      <c r="C278" s="1" t="s">
        <v>179</v>
      </c>
      <c r="D278" s="1" t="s">
        <v>180</v>
      </c>
      <c r="E278" s="1" t="s">
        <v>3</v>
      </c>
      <c r="F278" s="1" t="s">
        <v>1</v>
      </c>
      <c r="G278" s="1" t="s">
        <v>181</v>
      </c>
      <c r="H278" s="1" t="str">
        <f>VLOOKUP(G278,'Club Codes'!$A:$B,2)</f>
        <v>Monaghan Phoenix AC</v>
      </c>
      <c r="I278" s="1" t="s">
        <v>177</v>
      </c>
    </row>
    <row r="279" spans="1:9" ht="12.75">
      <c r="A279" s="1">
        <v>4</v>
      </c>
      <c r="B279" s="1" t="s">
        <v>183</v>
      </c>
      <c r="C279" s="1" t="s">
        <v>184</v>
      </c>
      <c r="D279" s="1" t="s">
        <v>185</v>
      </c>
      <c r="E279" s="1" t="s">
        <v>186</v>
      </c>
      <c r="F279" s="1" t="s">
        <v>121</v>
      </c>
      <c r="G279" s="1" t="s">
        <v>181</v>
      </c>
      <c r="H279" s="1" t="str">
        <f>VLOOKUP(G279,'Club Codes'!$A:$B,2)</f>
        <v>Monaghan Phoenix AC</v>
      </c>
      <c r="I279" s="1" t="s">
        <v>182</v>
      </c>
    </row>
    <row r="280" spans="1:9" ht="12.75">
      <c r="A280" s="1">
        <v>5</v>
      </c>
      <c r="B280" s="1" t="s">
        <v>188</v>
      </c>
      <c r="C280" s="1" t="s">
        <v>189</v>
      </c>
      <c r="D280" s="1" t="s">
        <v>180</v>
      </c>
      <c r="E280" s="1" t="s">
        <v>190</v>
      </c>
      <c r="F280" s="1" t="s">
        <v>1</v>
      </c>
      <c r="G280" s="1" t="s">
        <v>181</v>
      </c>
      <c r="H280" s="1" t="str">
        <f>VLOOKUP(G280,'Club Codes'!$A:$B,2)</f>
        <v>Monaghan Phoenix AC</v>
      </c>
      <c r="I280" s="1" t="s">
        <v>187</v>
      </c>
    </row>
    <row r="281" spans="1:9" ht="12.75">
      <c r="A281" s="1">
        <v>6</v>
      </c>
      <c r="B281" s="1" t="s">
        <v>192</v>
      </c>
      <c r="C281" s="1" t="s">
        <v>193</v>
      </c>
      <c r="D281" s="1" t="s">
        <v>194</v>
      </c>
      <c r="E281" s="1" t="s">
        <v>190</v>
      </c>
      <c r="F281" s="1" t="s">
        <v>1</v>
      </c>
      <c r="G281" s="1" t="s">
        <v>17</v>
      </c>
      <c r="H281" s="1" t="str">
        <f>VLOOKUP(G281,'Club Codes'!$A:$B,2)</f>
        <v>Letterkenny AC</v>
      </c>
      <c r="I281" s="1" t="s">
        <v>191</v>
      </c>
    </row>
    <row r="282" spans="1:9" ht="12.75">
      <c r="A282" s="1">
        <v>7</v>
      </c>
      <c r="B282" s="1" t="s">
        <v>196</v>
      </c>
      <c r="C282" s="1" t="s">
        <v>197</v>
      </c>
      <c r="D282" s="1" t="s">
        <v>198</v>
      </c>
      <c r="E282" s="1" t="s">
        <v>199</v>
      </c>
      <c r="F282" s="1" t="s">
        <v>121</v>
      </c>
      <c r="G282" s="1" t="s">
        <v>200</v>
      </c>
      <c r="H282" s="1" t="str">
        <f>VLOOKUP(G282,'Club Codes'!$A:$B,2)</f>
        <v>Killybegs AC</v>
      </c>
      <c r="I282" s="1" t="s">
        <v>195</v>
      </c>
    </row>
    <row r="283" spans="1:9" ht="12.75">
      <c r="A283" s="1">
        <v>8</v>
      </c>
      <c r="B283" s="1" t="s">
        <v>202</v>
      </c>
      <c r="C283" s="1" t="s">
        <v>203</v>
      </c>
      <c r="D283" s="1" t="s">
        <v>204</v>
      </c>
      <c r="E283" s="1" t="s">
        <v>205</v>
      </c>
      <c r="F283" s="1" t="s">
        <v>121</v>
      </c>
      <c r="G283" s="1" t="s">
        <v>17</v>
      </c>
      <c r="H283" s="1" t="str">
        <f>VLOOKUP(G283,'Club Codes'!$A:$B,2)</f>
        <v>Letterkenny AC</v>
      </c>
      <c r="I283" s="1" t="s">
        <v>201</v>
      </c>
    </row>
    <row r="284" spans="1:9" ht="12.75">
      <c r="A284" s="1">
        <v>9</v>
      </c>
      <c r="B284" s="1" t="s">
        <v>207</v>
      </c>
      <c r="C284" s="1" t="s">
        <v>208</v>
      </c>
      <c r="D284" s="1" t="s">
        <v>174</v>
      </c>
      <c r="E284" s="5" t="s">
        <v>190</v>
      </c>
      <c r="F284" s="1" t="s">
        <v>1</v>
      </c>
      <c r="G284" s="1" t="s">
        <v>176</v>
      </c>
      <c r="H284" s="1" t="str">
        <f>VLOOKUP(G284,'Club Codes'!$A:$B,2)</f>
        <v>Milford AC</v>
      </c>
      <c r="I284" s="1" t="s">
        <v>206</v>
      </c>
    </row>
    <row r="285" spans="1:9" ht="12.75">
      <c r="A285" s="1">
        <v>10</v>
      </c>
      <c r="B285" s="1" t="s">
        <v>210</v>
      </c>
      <c r="C285" s="1" t="s">
        <v>211</v>
      </c>
      <c r="D285" s="1" t="s">
        <v>212</v>
      </c>
      <c r="E285" s="1" t="s">
        <v>213</v>
      </c>
      <c r="F285" s="1" t="s">
        <v>1</v>
      </c>
      <c r="G285" s="1" t="s">
        <v>75</v>
      </c>
      <c r="H285" s="1" t="str">
        <f>VLOOKUP(G285,'Club Codes'!$A:$B,2)</f>
        <v>Glaslough Harriers</v>
      </c>
      <c r="I285" s="1" t="s">
        <v>209</v>
      </c>
    </row>
    <row r="287" spans="1:9" ht="12.75">
      <c r="A287" s="22" t="s">
        <v>1623</v>
      </c>
      <c r="B287" s="22"/>
      <c r="C287" s="22"/>
      <c r="D287" s="22"/>
      <c r="E287" s="22"/>
      <c r="F287" s="22"/>
      <c r="G287" s="22"/>
      <c r="H287" s="22"/>
      <c r="I287" s="22"/>
    </row>
    <row r="288" spans="1:9" ht="12.75">
      <c r="A288" s="3" t="s">
        <v>4</v>
      </c>
      <c r="B288" s="3" t="s">
        <v>6</v>
      </c>
      <c r="C288" s="3" t="s">
        <v>7</v>
      </c>
      <c r="D288" s="3" t="s">
        <v>8</v>
      </c>
      <c r="E288" s="3" t="s">
        <v>2</v>
      </c>
      <c r="F288" s="3" t="s">
        <v>9</v>
      </c>
      <c r="G288" s="3" t="s">
        <v>10</v>
      </c>
      <c r="H288" s="3" t="s">
        <v>11</v>
      </c>
      <c r="I288" s="3" t="s">
        <v>5</v>
      </c>
    </row>
    <row r="289" spans="1:9" ht="12.75">
      <c r="A289" s="1">
        <v>1</v>
      </c>
      <c r="B289" s="1" t="s">
        <v>1625</v>
      </c>
      <c r="C289" s="1" t="s">
        <v>1626</v>
      </c>
      <c r="D289" s="1" t="s">
        <v>1627</v>
      </c>
      <c r="E289" s="1" t="s">
        <v>1430</v>
      </c>
      <c r="F289" s="1" t="s">
        <v>121</v>
      </c>
      <c r="G289" s="1" t="s">
        <v>146</v>
      </c>
      <c r="H289" s="1" t="str">
        <f>VLOOKUP(G289,'Club Codes'!$A:$B,2)</f>
        <v>Oriel AC</v>
      </c>
      <c r="I289" s="1" t="s">
        <v>1624</v>
      </c>
    </row>
    <row r="290" spans="1:9" ht="12.75">
      <c r="A290" s="1">
        <v>2</v>
      </c>
      <c r="B290" s="1" t="s">
        <v>1629</v>
      </c>
      <c r="C290" s="1" t="s">
        <v>1553</v>
      </c>
      <c r="D290" s="1" t="s">
        <v>1630</v>
      </c>
      <c r="E290" s="1" t="s">
        <v>1393</v>
      </c>
      <c r="F290" s="1" t="s">
        <v>121</v>
      </c>
      <c r="G290" s="1" t="s">
        <v>329</v>
      </c>
      <c r="H290" s="1" t="str">
        <f>VLOOKUP(G290,'Club Codes'!$A:$B,2)</f>
        <v>Armagh AC</v>
      </c>
      <c r="I290" s="1" t="s">
        <v>1628</v>
      </c>
    </row>
    <row r="291" spans="1:9" ht="12.75">
      <c r="A291" s="1">
        <v>3</v>
      </c>
      <c r="B291" s="1" t="s">
        <v>1632</v>
      </c>
      <c r="C291" s="1" t="s">
        <v>690</v>
      </c>
      <c r="D291" s="1" t="s">
        <v>1633</v>
      </c>
      <c r="E291" s="1" t="s">
        <v>1430</v>
      </c>
      <c r="F291" s="1" t="s">
        <v>121</v>
      </c>
      <c r="G291" s="1" t="s">
        <v>623</v>
      </c>
      <c r="H291" s="1" t="str">
        <f>VLOOKUP(G291,'Club Codes'!$A:$B,2)</f>
        <v>Willowfield Harriers</v>
      </c>
      <c r="I291" s="1" t="s">
        <v>1631</v>
      </c>
    </row>
    <row r="293" spans="1:9" ht="12.75">
      <c r="A293" s="22" t="s">
        <v>1609</v>
      </c>
      <c r="B293" s="22"/>
      <c r="C293" s="22"/>
      <c r="D293" s="22"/>
      <c r="E293" s="22"/>
      <c r="F293" s="22"/>
      <c r="G293" s="22"/>
      <c r="H293" s="22"/>
      <c r="I293" s="22"/>
    </row>
    <row r="294" spans="1:10" ht="12.75">
      <c r="A294" s="3" t="s">
        <v>4</v>
      </c>
      <c r="B294" s="3" t="s">
        <v>6</v>
      </c>
      <c r="C294" s="3" t="s">
        <v>7</v>
      </c>
      <c r="D294" s="3" t="s">
        <v>8</v>
      </c>
      <c r="E294" s="3" t="s">
        <v>2</v>
      </c>
      <c r="F294" s="3" t="s">
        <v>9</v>
      </c>
      <c r="G294" s="3" t="s">
        <v>10</v>
      </c>
      <c r="H294" s="3" t="s">
        <v>11</v>
      </c>
      <c r="I294" s="3" t="s">
        <v>5</v>
      </c>
      <c r="J294" s="3" t="s">
        <v>12</v>
      </c>
    </row>
    <row r="295" spans="1:10" ht="12.75">
      <c r="A295" s="1">
        <v>1</v>
      </c>
      <c r="B295" s="1" t="s">
        <v>105</v>
      </c>
      <c r="C295" s="1" t="s">
        <v>106</v>
      </c>
      <c r="D295" s="1" t="s">
        <v>107</v>
      </c>
      <c r="E295" s="1" t="s">
        <v>108</v>
      </c>
      <c r="F295" s="1" t="s">
        <v>1</v>
      </c>
      <c r="G295" s="1" t="s">
        <v>109</v>
      </c>
      <c r="H295" s="1" t="str">
        <f>VLOOKUP(G295,'Club Codes'!$A:$B,2)</f>
        <v>Annalee AC</v>
      </c>
      <c r="I295" s="1" t="s">
        <v>1610</v>
      </c>
      <c r="J295" s="1"/>
    </row>
    <row r="296" spans="1:10" ht="12.75">
      <c r="A296" s="1">
        <v>2</v>
      </c>
      <c r="B296" s="1" t="s">
        <v>1612</v>
      </c>
      <c r="C296" s="1" t="s">
        <v>1357</v>
      </c>
      <c r="D296" s="1" t="s">
        <v>461</v>
      </c>
      <c r="E296" s="1" t="s">
        <v>102</v>
      </c>
      <c r="F296" s="1" t="s">
        <v>1</v>
      </c>
      <c r="G296" s="1" t="s">
        <v>757</v>
      </c>
      <c r="H296" s="1" t="str">
        <f>VLOOKUP(G296,'Club Codes'!$A:$B,2)</f>
        <v>East Down AC</v>
      </c>
      <c r="I296" s="1" t="s">
        <v>1611</v>
      </c>
      <c r="J296" s="1"/>
    </row>
    <row r="297" spans="1:10" ht="12.75">
      <c r="A297" s="1">
        <v>3</v>
      </c>
      <c r="B297" s="1" t="s">
        <v>1593</v>
      </c>
      <c r="C297" s="1" t="s">
        <v>119</v>
      </c>
      <c r="D297" s="1" t="s">
        <v>1594</v>
      </c>
      <c r="E297" s="1" t="s">
        <v>102</v>
      </c>
      <c r="F297" s="1" t="s">
        <v>1</v>
      </c>
      <c r="G297" s="1" t="s">
        <v>278</v>
      </c>
      <c r="H297" s="1" t="str">
        <f>VLOOKUP(G297,'Club Codes'!$A:$B,2)</f>
        <v>North Down AC</v>
      </c>
      <c r="I297" s="1" t="s">
        <v>1613</v>
      </c>
      <c r="J297" s="1"/>
    </row>
    <row r="298" spans="1:10" ht="12.75">
      <c r="A298" s="1">
        <v>4</v>
      </c>
      <c r="B298" s="1" t="s">
        <v>1601</v>
      </c>
      <c r="C298" s="1" t="s">
        <v>1602</v>
      </c>
      <c r="D298" s="1" t="s">
        <v>1254</v>
      </c>
      <c r="E298" s="1" t="s">
        <v>102</v>
      </c>
      <c r="F298" s="1" t="s">
        <v>1</v>
      </c>
      <c r="G298" s="1" t="s">
        <v>27</v>
      </c>
      <c r="H298" s="1" t="str">
        <f>VLOOKUP(G298,'Club Codes'!$A:$B,2)</f>
        <v>Olympian Youth AC</v>
      </c>
      <c r="I298" s="1" t="s">
        <v>1614</v>
      </c>
      <c r="J298" s="1"/>
    </row>
    <row r="299" spans="1:10" ht="12.75">
      <c r="A299" s="1">
        <v>5</v>
      </c>
      <c r="B299" s="1" t="s">
        <v>1616</v>
      </c>
      <c r="C299" s="1" t="s">
        <v>1617</v>
      </c>
      <c r="D299" s="1" t="s">
        <v>1618</v>
      </c>
      <c r="E299" s="1" t="s">
        <v>102</v>
      </c>
      <c r="F299" s="1" t="s">
        <v>1</v>
      </c>
      <c r="G299" s="1" t="s">
        <v>36</v>
      </c>
      <c r="H299" s="1" t="str">
        <f>VLOOKUP(G299,'Club Codes'!$A:$B,2)</f>
        <v>City of Lisburn AC</v>
      </c>
      <c r="I299" s="1" t="s">
        <v>1615</v>
      </c>
      <c r="J299" s="1" t="s">
        <v>128</v>
      </c>
    </row>
    <row r="300" spans="1:9" ht="12.75">
      <c r="A300" s="1">
        <v>6</v>
      </c>
      <c r="B300" s="1" t="s">
        <v>1544</v>
      </c>
      <c r="C300" s="1" t="s">
        <v>1545</v>
      </c>
      <c r="D300" s="1" t="s">
        <v>1546</v>
      </c>
      <c r="E300" s="1" t="s">
        <v>108</v>
      </c>
      <c r="F300" s="1" t="s">
        <v>1</v>
      </c>
      <c r="G300" s="1" t="s">
        <v>114</v>
      </c>
      <c r="H300" s="1" t="str">
        <f>VLOOKUP(G300,'Club Codes'!$A:$B,2)</f>
        <v>Speed Development Project Track Club</v>
      </c>
      <c r="I300" s="1" t="s">
        <v>1619</v>
      </c>
    </row>
    <row r="301" spans="1:9" ht="12.75">
      <c r="A301" s="1">
        <v>7</v>
      </c>
      <c r="B301" s="1" t="s">
        <v>1621</v>
      </c>
      <c r="C301" s="1" t="s">
        <v>405</v>
      </c>
      <c r="D301" s="1" t="s">
        <v>1622</v>
      </c>
      <c r="E301" s="1" t="s">
        <v>102</v>
      </c>
      <c r="F301" s="1" t="s">
        <v>1</v>
      </c>
      <c r="G301" s="1" t="s">
        <v>247</v>
      </c>
      <c r="H301" s="1" t="str">
        <f>VLOOKUP(G301,'Club Codes'!$A:$B,2)</f>
        <v>Enniskillen RC</v>
      </c>
      <c r="I301" s="1" t="s">
        <v>1620</v>
      </c>
    </row>
    <row r="303" spans="1:19" ht="12.75">
      <c r="A303" s="22" t="s">
        <v>2315</v>
      </c>
      <c r="B303" s="22"/>
      <c r="C303" s="22"/>
      <c r="D303" s="22"/>
      <c r="E303" s="22"/>
      <c r="F303" s="22"/>
      <c r="G303" s="22"/>
      <c r="H303" s="22"/>
      <c r="I303" s="22"/>
      <c r="K303" s="22" t="s">
        <v>2316</v>
      </c>
      <c r="L303" s="22"/>
      <c r="M303" s="22"/>
      <c r="N303" s="22"/>
      <c r="O303" s="22"/>
      <c r="P303" s="22"/>
      <c r="Q303" s="22"/>
      <c r="R303" s="22"/>
      <c r="S303" s="22"/>
    </row>
    <row r="304" spans="1:20" ht="12.75">
      <c r="A304" s="3" t="s">
        <v>4</v>
      </c>
      <c r="B304" s="3" t="s">
        <v>6</v>
      </c>
      <c r="C304" s="3" t="s">
        <v>7</v>
      </c>
      <c r="D304" s="3" t="s">
        <v>8</v>
      </c>
      <c r="E304" s="3" t="s">
        <v>2</v>
      </c>
      <c r="F304" s="3" t="s">
        <v>9</v>
      </c>
      <c r="G304" s="3" t="s">
        <v>10</v>
      </c>
      <c r="H304" s="3" t="s">
        <v>11</v>
      </c>
      <c r="I304" s="3" t="s">
        <v>5</v>
      </c>
      <c r="K304" s="3" t="s">
        <v>4</v>
      </c>
      <c r="L304" s="3" t="s">
        <v>6</v>
      </c>
      <c r="M304" s="3" t="s">
        <v>7</v>
      </c>
      <c r="N304" s="3" t="s">
        <v>8</v>
      </c>
      <c r="O304" s="3" t="s">
        <v>2</v>
      </c>
      <c r="P304" s="3" t="s">
        <v>9</v>
      </c>
      <c r="Q304" s="3" t="s">
        <v>10</v>
      </c>
      <c r="R304" s="3" t="s">
        <v>11</v>
      </c>
      <c r="S304" s="3" t="s">
        <v>5</v>
      </c>
      <c r="T304" s="3" t="s">
        <v>12</v>
      </c>
    </row>
    <row r="305" spans="1:20" ht="12.75">
      <c r="A305" s="1">
        <v>1</v>
      </c>
      <c r="B305" s="1" t="s">
        <v>1441</v>
      </c>
      <c r="C305" s="1" t="s">
        <v>1043</v>
      </c>
      <c r="D305" s="1" t="s">
        <v>1442</v>
      </c>
      <c r="E305" s="1" t="s">
        <v>260</v>
      </c>
      <c r="F305" s="1" t="s">
        <v>121</v>
      </c>
      <c r="G305" s="1" t="s">
        <v>39</v>
      </c>
      <c r="H305" s="1" t="str">
        <f>VLOOKUP(G305,'Club Codes'!$A:$B,2)</f>
        <v>Loughview AC</v>
      </c>
      <c r="I305" s="1" t="s">
        <v>1440</v>
      </c>
      <c r="K305" s="1">
        <v>1</v>
      </c>
      <c r="L305" s="1" t="s">
        <v>1464</v>
      </c>
      <c r="M305" s="1" t="s">
        <v>1465</v>
      </c>
      <c r="N305" s="1" t="s">
        <v>1466</v>
      </c>
      <c r="O305" s="1" t="s">
        <v>260</v>
      </c>
      <c r="P305" s="1" t="s">
        <v>121</v>
      </c>
      <c r="Q305" s="1" t="s">
        <v>22</v>
      </c>
      <c r="R305" s="1" t="str">
        <f>VLOOKUP(Q305,'Club Codes'!$A:$B,2)</f>
        <v>Finn Valley AC</v>
      </c>
      <c r="S305" s="1" t="s">
        <v>1463</v>
      </c>
      <c r="T305" s="1"/>
    </row>
    <row r="306" spans="1:20" ht="12.75">
      <c r="A306" s="1">
        <v>2</v>
      </c>
      <c r="B306" s="1" t="s">
        <v>279</v>
      </c>
      <c r="C306" s="1" t="s">
        <v>280</v>
      </c>
      <c r="D306" s="1" t="s">
        <v>281</v>
      </c>
      <c r="E306" s="1" t="s">
        <v>260</v>
      </c>
      <c r="F306" s="1" t="s">
        <v>121</v>
      </c>
      <c r="G306" s="1" t="s">
        <v>247</v>
      </c>
      <c r="H306" s="1" t="str">
        <f>VLOOKUP(G306,'Club Codes'!$A:$B,2)</f>
        <v>Enniskillen RC</v>
      </c>
      <c r="I306" s="1" t="s">
        <v>1443</v>
      </c>
      <c r="K306" s="1">
        <v>2</v>
      </c>
      <c r="L306" s="1" t="s">
        <v>1468</v>
      </c>
      <c r="M306" s="1" t="s">
        <v>1469</v>
      </c>
      <c r="N306" s="1" t="s">
        <v>328</v>
      </c>
      <c r="O306" s="1" t="s">
        <v>260</v>
      </c>
      <c r="P306" s="1" t="s">
        <v>121</v>
      </c>
      <c r="Q306" s="1" t="s">
        <v>1033</v>
      </c>
      <c r="R306" s="1" t="str">
        <f>VLOOKUP(Q306,'Club Codes'!$A:$B,2)</f>
        <v>Foyle Valley AC</v>
      </c>
      <c r="S306" s="1" t="s">
        <v>1467</v>
      </c>
      <c r="T306" s="1"/>
    </row>
    <row r="307" spans="1:20" ht="12.75">
      <c r="A307" s="1">
        <v>3</v>
      </c>
      <c r="B307" s="1" t="s">
        <v>1445</v>
      </c>
      <c r="C307" s="1" t="s">
        <v>1446</v>
      </c>
      <c r="D307" s="1" t="s">
        <v>1447</v>
      </c>
      <c r="E307" s="1" t="s">
        <v>260</v>
      </c>
      <c r="F307" s="1" t="s">
        <v>121</v>
      </c>
      <c r="G307" s="1" t="s">
        <v>22</v>
      </c>
      <c r="H307" s="1" t="str">
        <f>VLOOKUP(G307,'Club Codes'!$A:$B,2)</f>
        <v>Finn Valley AC</v>
      </c>
      <c r="I307" s="1" t="s">
        <v>1444</v>
      </c>
      <c r="K307" s="1">
        <v>3</v>
      </c>
      <c r="L307" s="1" t="s">
        <v>1471</v>
      </c>
      <c r="M307" s="1" t="s">
        <v>803</v>
      </c>
      <c r="N307" s="1" t="s">
        <v>1472</v>
      </c>
      <c r="O307" s="1" t="s">
        <v>260</v>
      </c>
      <c r="P307" s="1" t="s">
        <v>121</v>
      </c>
      <c r="Q307" s="1" t="s">
        <v>36</v>
      </c>
      <c r="R307" s="1" t="str">
        <f>VLOOKUP(Q307,'Club Codes'!$A:$B,2)</f>
        <v>City of Lisburn AC</v>
      </c>
      <c r="S307" s="1" t="s">
        <v>1470</v>
      </c>
      <c r="T307" s="1" t="s">
        <v>128</v>
      </c>
    </row>
    <row r="308" spans="1:20" ht="12.75">
      <c r="A308" s="1">
        <v>4</v>
      </c>
      <c r="B308" s="1" t="s">
        <v>1449</v>
      </c>
      <c r="C308" s="1" t="s">
        <v>1450</v>
      </c>
      <c r="D308" s="1" t="s">
        <v>1451</v>
      </c>
      <c r="E308" s="1" t="s">
        <v>260</v>
      </c>
      <c r="F308" s="1" t="s">
        <v>121</v>
      </c>
      <c r="G308" s="1" t="s">
        <v>329</v>
      </c>
      <c r="H308" s="1" t="str">
        <f>VLOOKUP(G308,'Club Codes'!$A:$B,2)</f>
        <v>Armagh AC</v>
      </c>
      <c r="I308" s="1" t="s">
        <v>1448</v>
      </c>
      <c r="K308" s="1">
        <v>4</v>
      </c>
      <c r="L308" s="1" t="s">
        <v>1474</v>
      </c>
      <c r="M308" s="1" t="s">
        <v>1228</v>
      </c>
      <c r="N308" s="1" t="s">
        <v>1475</v>
      </c>
      <c r="O308" s="1" t="s">
        <v>260</v>
      </c>
      <c r="P308" s="1" t="s">
        <v>121</v>
      </c>
      <c r="Q308" s="1" t="s">
        <v>17</v>
      </c>
      <c r="R308" s="1" t="str">
        <f>VLOOKUP(Q308,'Club Codes'!$A:$B,2)</f>
        <v>Letterkenny AC</v>
      </c>
      <c r="S308" s="1" t="s">
        <v>1473</v>
      </c>
      <c r="T308" s="1"/>
    </row>
    <row r="309" spans="1:20" ht="12.75">
      <c r="A309" s="1">
        <v>5</v>
      </c>
      <c r="B309" s="1" t="s">
        <v>275</v>
      </c>
      <c r="C309" s="1" t="s">
        <v>276</v>
      </c>
      <c r="D309" s="1" t="s">
        <v>277</v>
      </c>
      <c r="E309" s="1" t="s">
        <v>260</v>
      </c>
      <c r="F309" s="1" t="s">
        <v>121</v>
      </c>
      <c r="G309" s="1" t="s">
        <v>278</v>
      </c>
      <c r="H309" s="1" t="str">
        <f>VLOOKUP(G309,'Club Codes'!$A:$B,2)</f>
        <v>North Down AC</v>
      </c>
      <c r="I309" s="1" t="s">
        <v>1452</v>
      </c>
      <c r="K309" s="1">
        <v>5</v>
      </c>
      <c r="L309" s="1" t="s">
        <v>1477</v>
      </c>
      <c r="M309" s="1" t="s">
        <v>327</v>
      </c>
      <c r="N309" s="1" t="s">
        <v>1462</v>
      </c>
      <c r="O309" s="1" t="s">
        <v>260</v>
      </c>
      <c r="P309" s="1" t="s">
        <v>121</v>
      </c>
      <c r="Q309" s="1" t="s">
        <v>247</v>
      </c>
      <c r="R309" s="1" t="str">
        <f>VLOOKUP(Q309,'Club Codes'!$A:$B,2)</f>
        <v>Enniskillen RC</v>
      </c>
      <c r="S309" s="1" t="s">
        <v>1476</v>
      </c>
      <c r="T309" s="1"/>
    </row>
    <row r="310" spans="1:20" ht="12.75">
      <c r="A310" s="1">
        <v>6</v>
      </c>
      <c r="B310" s="1" t="s">
        <v>1454</v>
      </c>
      <c r="C310" s="1" t="s">
        <v>1455</v>
      </c>
      <c r="D310" s="1" t="s">
        <v>1456</v>
      </c>
      <c r="E310" s="1" t="s">
        <v>260</v>
      </c>
      <c r="F310" s="1" t="s">
        <v>121</v>
      </c>
      <c r="G310" s="1" t="s">
        <v>22</v>
      </c>
      <c r="H310" s="1" t="str">
        <f>VLOOKUP(G310,'Club Codes'!$A:$B,2)</f>
        <v>Finn Valley AC</v>
      </c>
      <c r="I310" s="1" t="s">
        <v>1453</v>
      </c>
      <c r="K310" s="1">
        <v>6</v>
      </c>
      <c r="L310" s="1" t="s">
        <v>1479</v>
      </c>
      <c r="M310" s="1" t="s">
        <v>1480</v>
      </c>
      <c r="N310" s="1" t="s">
        <v>1481</v>
      </c>
      <c r="O310" s="1" t="s">
        <v>260</v>
      </c>
      <c r="P310" s="1" t="s">
        <v>121</v>
      </c>
      <c r="Q310" s="1" t="s">
        <v>55</v>
      </c>
      <c r="R310" s="1" t="str">
        <f>VLOOKUP(Q310,'Club Codes'!$A:$B,2)</f>
        <v>Cranford AC</v>
      </c>
      <c r="S310" s="1" t="s">
        <v>1478</v>
      </c>
      <c r="T310" s="1"/>
    </row>
    <row r="311" spans="1:20" ht="12.75">
      <c r="A311" s="1">
        <v>7</v>
      </c>
      <c r="B311" s="1" t="s">
        <v>268</v>
      </c>
      <c r="C311" s="1" t="s">
        <v>269</v>
      </c>
      <c r="D311" s="1" t="s">
        <v>270</v>
      </c>
      <c r="E311" s="1" t="s">
        <v>260</v>
      </c>
      <c r="F311" s="1" t="s">
        <v>121</v>
      </c>
      <c r="G311" s="1" t="s">
        <v>46</v>
      </c>
      <c r="H311" s="1" t="str">
        <f>VLOOKUP(G311,'Club Codes'!$A:$B,2)</f>
        <v>Tir Chonaill AC</v>
      </c>
      <c r="I311" s="1" t="s">
        <v>1457</v>
      </c>
      <c r="K311" s="1">
        <v>7</v>
      </c>
      <c r="L311" s="1" t="s">
        <v>1483</v>
      </c>
      <c r="M311" s="1" t="s">
        <v>184</v>
      </c>
      <c r="N311" s="1" t="s">
        <v>1484</v>
      </c>
      <c r="O311" s="1" t="s">
        <v>260</v>
      </c>
      <c r="P311" s="1" t="s">
        <v>121</v>
      </c>
      <c r="Q311" s="1" t="s">
        <v>1314</v>
      </c>
      <c r="R311" s="1" t="str">
        <f>VLOOKUP(Q311,'Club Codes'!$A:$B,2)</f>
        <v>North Belfast Harriers</v>
      </c>
      <c r="S311" s="1" t="s">
        <v>1482</v>
      </c>
      <c r="T311" s="1" t="s">
        <v>128</v>
      </c>
    </row>
    <row r="312" spans="1:9" ht="12.75">
      <c r="A312" s="1">
        <v>8</v>
      </c>
      <c r="B312" s="1" t="s">
        <v>302</v>
      </c>
      <c r="C312" s="1" t="s">
        <v>303</v>
      </c>
      <c r="D312" s="1" t="s">
        <v>304</v>
      </c>
      <c r="E312" s="1" t="s">
        <v>260</v>
      </c>
      <c r="F312" s="1" t="s">
        <v>121</v>
      </c>
      <c r="G312" s="1" t="s">
        <v>285</v>
      </c>
      <c r="H312" s="1" t="str">
        <f>VLOOKUP(G312,'Club Codes'!$A:$B,2)</f>
        <v>Orangegrove AC</v>
      </c>
      <c r="I312" s="1" t="s">
        <v>1458</v>
      </c>
    </row>
    <row r="313" spans="1:9" ht="12.75">
      <c r="A313" s="1">
        <v>9</v>
      </c>
      <c r="B313" s="1" t="s">
        <v>1460</v>
      </c>
      <c r="C313" s="1" t="s">
        <v>1461</v>
      </c>
      <c r="D313" s="1" t="s">
        <v>1462</v>
      </c>
      <c r="E313" s="1" t="s">
        <v>260</v>
      </c>
      <c r="F313" s="1" t="s">
        <v>121</v>
      </c>
      <c r="G313" s="1" t="s">
        <v>247</v>
      </c>
      <c r="H313" s="1" t="str">
        <f>VLOOKUP(G313,'Club Codes'!$A:$B,2)</f>
        <v>Enniskillen RC</v>
      </c>
      <c r="I313" s="1" t="s">
        <v>1459</v>
      </c>
    </row>
    <row r="315" spans="1:9" ht="12.75">
      <c r="A315" s="22" t="s">
        <v>2317</v>
      </c>
      <c r="B315" s="22"/>
      <c r="C315" s="22"/>
      <c r="D315" s="22"/>
      <c r="E315" s="22"/>
      <c r="F315" s="22"/>
      <c r="G315" s="22"/>
      <c r="H315" s="22"/>
      <c r="I315" s="22"/>
    </row>
    <row r="316" spans="1:9" ht="12.75">
      <c r="A316" s="3" t="s">
        <v>4</v>
      </c>
      <c r="B316" s="3" t="s">
        <v>6</v>
      </c>
      <c r="C316" s="3" t="s">
        <v>7</v>
      </c>
      <c r="D316" s="3" t="s">
        <v>8</v>
      </c>
      <c r="E316" s="3" t="s">
        <v>2</v>
      </c>
      <c r="F316" s="3" t="s">
        <v>9</v>
      </c>
      <c r="G316" s="3" t="s">
        <v>10</v>
      </c>
      <c r="H316" s="3" t="s">
        <v>11</v>
      </c>
      <c r="I316" s="3" t="s">
        <v>5</v>
      </c>
    </row>
    <row r="317" spans="1:9" ht="12.75">
      <c r="A317" s="1">
        <v>1</v>
      </c>
      <c r="B317" s="1" t="s">
        <v>0</v>
      </c>
      <c r="C317" s="1" t="s">
        <v>580</v>
      </c>
      <c r="D317" s="1" t="s">
        <v>1486</v>
      </c>
      <c r="E317" s="1" t="s">
        <v>260</v>
      </c>
      <c r="F317" s="1" t="s">
        <v>121</v>
      </c>
      <c r="G317" s="1" t="s">
        <v>36</v>
      </c>
      <c r="H317" s="1" t="str">
        <f>VLOOKUP(G317,'Club Codes'!$A:$B,2)</f>
        <v>City of Lisburn AC</v>
      </c>
      <c r="I317" s="1" t="s">
        <v>1485</v>
      </c>
    </row>
    <row r="318" spans="1:9" ht="12.75">
      <c r="A318" s="1">
        <v>2</v>
      </c>
      <c r="B318" s="1" t="s">
        <v>1488</v>
      </c>
      <c r="C318" s="1" t="s">
        <v>1489</v>
      </c>
      <c r="D318" s="1" t="s">
        <v>1490</v>
      </c>
      <c r="E318" s="1" t="s">
        <v>260</v>
      </c>
      <c r="F318" s="1" t="s">
        <v>121</v>
      </c>
      <c r="G318" s="1" t="s">
        <v>109</v>
      </c>
      <c r="H318" s="1" t="str">
        <f>VLOOKUP(G318,'Club Codes'!$A:$B,2)</f>
        <v>Annalee AC</v>
      </c>
      <c r="I318" s="1" t="s">
        <v>1487</v>
      </c>
    </row>
    <row r="319" spans="1:9" ht="12.75">
      <c r="A319" s="1">
        <v>3</v>
      </c>
      <c r="B319" s="1" t="s">
        <v>309</v>
      </c>
      <c r="C319" s="1" t="s">
        <v>310</v>
      </c>
      <c r="D319" s="1" t="s">
        <v>311</v>
      </c>
      <c r="E319" s="1" t="s">
        <v>260</v>
      </c>
      <c r="F319" s="1" t="s">
        <v>121</v>
      </c>
      <c r="G319" s="1" t="s">
        <v>109</v>
      </c>
      <c r="H319" s="1" t="str">
        <f>VLOOKUP(G319,'Club Codes'!$A:$B,2)</f>
        <v>Annalee AC</v>
      </c>
      <c r="I319" s="1" t="s">
        <v>1491</v>
      </c>
    </row>
    <row r="320" spans="1:9" ht="12.75">
      <c r="A320" s="1">
        <v>4</v>
      </c>
      <c r="B320" s="1" t="s">
        <v>1133</v>
      </c>
      <c r="C320" s="1" t="s">
        <v>911</v>
      </c>
      <c r="D320" s="1" t="s">
        <v>1134</v>
      </c>
      <c r="E320" s="1" t="s">
        <v>260</v>
      </c>
      <c r="F320" s="1" t="s">
        <v>121</v>
      </c>
      <c r="G320" s="1" t="s">
        <v>247</v>
      </c>
      <c r="H320" s="1" t="str">
        <f>VLOOKUP(G320,'Club Codes'!$A:$B,2)</f>
        <v>Enniskillen RC</v>
      </c>
      <c r="I320" s="1" t="s">
        <v>1492</v>
      </c>
    </row>
    <row r="321" spans="1:9" ht="12.75">
      <c r="A321" s="1">
        <v>5</v>
      </c>
      <c r="B321" s="1" t="s">
        <v>1494</v>
      </c>
      <c r="C321" s="1" t="s">
        <v>1495</v>
      </c>
      <c r="D321" s="1" t="s">
        <v>1496</v>
      </c>
      <c r="E321" s="1" t="s">
        <v>260</v>
      </c>
      <c r="F321" s="1" t="s">
        <v>121</v>
      </c>
      <c r="G321" s="1" t="s">
        <v>329</v>
      </c>
      <c r="H321" s="1" t="str">
        <f>VLOOKUP(G321,'Club Codes'!$A:$B,2)</f>
        <v>Armagh AC</v>
      </c>
      <c r="I321" s="1" t="s">
        <v>1493</v>
      </c>
    </row>
    <row r="322" spans="1:9" ht="12.75">
      <c r="A322" s="1">
        <v>6</v>
      </c>
      <c r="B322" s="1" t="s">
        <v>1140</v>
      </c>
      <c r="C322" s="1" t="s">
        <v>852</v>
      </c>
      <c r="D322" s="1" t="s">
        <v>1141</v>
      </c>
      <c r="E322" s="1" t="s">
        <v>260</v>
      </c>
      <c r="F322" s="1" t="s">
        <v>121</v>
      </c>
      <c r="G322" s="1" t="s">
        <v>1026</v>
      </c>
      <c r="H322" s="1" t="str">
        <f>VLOOKUP(G322,'Club Codes'!$A:$B,2)</f>
        <v>Dromore AC</v>
      </c>
      <c r="I322" s="1" t="s">
        <v>1497</v>
      </c>
    </row>
    <row r="323" spans="1:9" ht="12.75">
      <c r="A323" s="1">
        <v>7</v>
      </c>
      <c r="B323" s="1" t="s">
        <v>1499</v>
      </c>
      <c r="C323" s="1" t="s">
        <v>497</v>
      </c>
      <c r="D323" s="1" t="s">
        <v>1500</v>
      </c>
      <c r="E323" s="1" t="s">
        <v>260</v>
      </c>
      <c r="F323" s="1" t="s">
        <v>121</v>
      </c>
      <c r="G323" s="1" t="s">
        <v>22</v>
      </c>
      <c r="H323" s="1" t="str">
        <f>VLOOKUP(G323,'Club Codes'!$A:$B,2)</f>
        <v>Finn Valley AC</v>
      </c>
      <c r="I323" s="1" t="s">
        <v>1498</v>
      </c>
    </row>
    <row r="324" spans="1:9" ht="12.75">
      <c r="A324" s="1">
        <v>8</v>
      </c>
      <c r="B324" s="1" t="s">
        <v>150</v>
      </c>
      <c r="C324" s="1" t="s">
        <v>712</v>
      </c>
      <c r="D324" s="1" t="s">
        <v>1502</v>
      </c>
      <c r="E324" s="1" t="s">
        <v>260</v>
      </c>
      <c r="F324" s="1" t="s">
        <v>121</v>
      </c>
      <c r="G324" s="1" t="s">
        <v>75</v>
      </c>
      <c r="H324" s="1" t="str">
        <f>VLOOKUP(G324,'Club Codes'!$A:$B,2)</f>
        <v>Glaslough Harriers</v>
      </c>
      <c r="I324" s="1" t="s">
        <v>1501</v>
      </c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1"/>
    </row>
    <row r="326" spans="1:19" ht="12.75">
      <c r="A326" s="22" t="s">
        <v>2307</v>
      </c>
      <c r="B326" s="22"/>
      <c r="C326" s="22"/>
      <c r="D326" s="22"/>
      <c r="E326" s="22"/>
      <c r="F326" s="22"/>
      <c r="G326" s="22"/>
      <c r="H326" s="22"/>
      <c r="I326" s="22"/>
      <c r="K326" s="22" t="s">
        <v>2308</v>
      </c>
      <c r="L326" s="22"/>
      <c r="M326" s="22"/>
      <c r="N326" s="22"/>
      <c r="O326" s="22"/>
      <c r="P326" s="22"/>
      <c r="Q326" s="22"/>
      <c r="R326" s="22"/>
      <c r="S326" s="22"/>
    </row>
    <row r="327" spans="1:19" ht="12.75">
      <c r="A327" s="3" t="s">
        <v>4</v>
      </c>
      <c r="B327" s="3" t="s">
        <v>6</v>
      </c>
      <c r="C327" s="3" t="s">
        <v>7</v>
      </c>
      <c r="D327" s="3" t="s">
        <v>8</v>
      </c>
      <c r="E327" s="3" t="s">
        <v>2</v>
      </c>
      <c r="F327" s="3" t="s">
        <v>9</v>
      </c>
      <c r="G327" s="3" t="s">
        <v>10</v>
      </c>
      <c r="H327" s="3" t="s">
        <v>11</v>
      </c>
      <c r="I327" s="3" t="s">
        <v>5</v>
      </c>
      <c r="K327" s="3" t="s">
        <v>4</v>
      </c>
      <c r="L327" s="3" t="s">
        <v>6</v>
      </c>
      <c r="M327" s="3" t="s">
        <v>7</v>
      </c>
      <c r="N327" s="3" t="s">
        <v>8</v>
      </c>
      <c r="O327" s="3" t="s">
        <v>2</v>
      </c>
      <c r="P327" s="3" t="s">
        <v>9</v>
      </c>
      <c r="Q327" s="3" t="s">
        <v>10</v>
      </c>
      <c r="R327" s="3" t="s">
        <v>11</v>
      </c>
      <c r="S327" s="3" t="s">
        <v>5</v>
      </c>
    </row>
    <row r="328" spans="1:19" ht="12.75">
      <c r="A328" s="1">
        <v>1</v>
      </c>
      <c r="B328" s="1" t="s">
        <v>839</v>
      </c>
      <c r="C328" s="1" t="s">
        <v>840</v>
      </c>
      <c r="D328" s="1" t="s">
        <v>54</v>
      </c>
      <c r="E328" s="1" t="s">
        <v>3</v>
      </c>
      <c r="F328" s="1" t="s">
        <v>1</v>
      </c>
      <c r="G328" s="1" t="s">
        <v>237</v>
      </c>
      <c r="H328" s="1" t="str">
        <f>VLOOKUP(G328,'Club Codes'!$A:$B,2)</f>
        <v>St Michaels College AC</v>
      </c>
      <c r="I328" s="1" t="s">
        <v>1240</v>
      </c>
      <c r="K328" s="1">
        <v>1</v>
      </c>
      <c r="L328" s="1" t="s">
        <v>1259</v>
      </c>
      <c r="M328" s="1" t="s">
        <v>1260</v>
      </c>
      <c r="N328" s="1" t="s">
        <v>1261</v>
      </c>
      <c r="O328" s="1" t="s">
        <v>3</v>
      </c>
      <c r="P328" s="1" t="s">
        <v>1</v>
      </c>
      <c r="Q328" s="1" t="s">
        <v>36</v>
      </c>
      <c r="R328" s="1" t="str">
        <f>VLOOKUP(Q328,'Club Codes'!$A:$B,2)</f>
        <v>City of Lisburn AC</v>
      </c>
      <c r="S328" s="1" t="s">
        <v>1258</v>
      </c>
    </row>
    <row r="329" spans="1:19" ht="12.75">
      <c r="A329" s="1">
        <v>2</v>
      </c>
      <c r="B329" s="1" t="s">
        <v>1242</v>
      </c>
      <c r="C329" s="1" t="s">
        <v>382</v>
      </c>
      <c r="D329" s="1" t="s">
        <v>756</v>
      </c>
      <c r="E329" s="1" t="s">
        <v>3</v>
      </c>
      <c r="F329" s="1" t="s">
        <v>1</v>
      </c>
      <c r="G329" s="1" t="s">
        <v>22</v>
      </c>
      <c r="H329" s="1" t="str">
        <f>VLOOKUP(G329,'Club Codes'!$A:$B,2)</f>
        <v>Finn Valley AC</v>
      </c>
      <c r="I329" s="1" t="s">
        <v>1241</v>
      </c>
      <c r="K329" s="1">
        <v>2</v>
      </c>
      <c r="L329" s="1" t="s">
        <v>19</v>
      </c>
      <c r="M329" s="1" t="s">
        <v>20</v>
      </c>
      <c r="N329" s="1" t="s">
        <v>21</v>
      </c>
      <c r="O329" s="1" t="s">
        <v>3</v>
      </c>
      <c r="P329" s="1" t="s">
        <v>1</v>
      </c>
      <c r="Q329" s="1" t="s">
        <v>22</v>
      </c>
      <c r="R329" s="1" t="str">
        <f>VLOOKUP(Q329,'Club Codes'!$A:$B,2)</f>
        <v>Finn Valley AC</v>
      </c>
      <c r="S329" s="1" t="s">
        <v>1262</v>
      </c>
    </row>
    <row r="330" spans="1:19" ht="12.75">
      <c r="A330" s="1">
        <v>3</v>
      </c>
      <c r="B330" s="1" t="s">
        <v>1244</v>
      </c>
      <c r="C330" s="1" t="s">
        <v>92</v>
      </c>
      <c r="D330" s="1" t="s">
        <v>1245</v>
      </c>
      <c r="E330" s="1" t="s">
        <v>3</v>
      </c>
      <c r="F330" s="1" t="s">
        <v>1</v>
      </c>
      <c r="G330" s="1" t="s">
        <v>278</v>
      </c>
      <c r="H330" s="1" t="str">
        <f>VLOOKUP(G330,'Club Codes'!$A:$B,2)</f>
        <v>North Down AC</v>
      </c>
      <c r="I330" s="1" t="s">
        <v>1243</v>
      </c>
      <c r="K330" s="1">
        <v>3</v>
      </c>
      <c r="L330" s="1" t="s">
        <v>57</v>
      </c>
      <c r="M330" s="1" t="s">
        <v>58</v>
      </c>
      <c r="N330" s="1" t="s">
        <v>59</v>
      </c>
      <c r="O330" s="1" t="s">
        <v>3</v>
      </c>
      <c r="P330" s="1" t="s">
        <v>1</v>
      </c>
      <c r="Q330" s="1" t="s">
        <v>39</v>
      </c>
      <c r="R330" s="1" t="str">
        <f>VLOOKUP(Q330,'Club Codes'!$A:$B,2)</f>
        <v>Loughview AC</v>
      </c>
      <c r="S330" s="1" t="s">
        <v>1263</v>
      </c>
    </row>
    <row r="331" spans="1:19" ht="12.75">
      <c r="A331" s="1">
        <v>4</v>
      </c>
      <c r="B331" s="1" t="s">
        <v>1247</v>
      </c>
      <c r="C331" s="1" t="s">
        <v>449</v>
      </c>
      <c r="D331" s="1" t="s">
        <v>1248</v>
      </c>
      <c r="E331" s="1" t="s">
        <v>3</v>
      </c>
      <c r="F331" s="1" t="s">
        <v>1</v>
      </c>
      <c r="G331" s="1" t="s">
        <v>1033</v>
      </c>
      <c r="H331" s="1" t="str">
        <f>VLOOKUP(G331,'Club Codes'!$A:$B,2)</f>
        <v>Foyle Valley AC</v>
      </c>
      <c r="I331" s="1" t="s">
        <v>1246</v>
      </c>
      <c r="K331" s="1">
        <v>4</v>
      </c>
      <c r="L331" s="1" t="s">
        <v>1265</v>
      </c>
      <c r="M331" s="1" t="s">
        <v>1266</v>
      </c>
      <c r="N331" s="1" t="s">
        <v>1267</v>
      </c>
      <c r="O331" s="1" t="s">
        <v>3</v>
      </c>
      <c r="P331" s="1" t="s">
        <v>1</v>
      </c>
      <c r="Q331" s="1" t="s">
        <v>36</v>
      </c>
      <c r="R331" s="1" t="str">
        <f>VLOOKUP(Q331,'Club Codes'!$A:$B,2)</f>
        <v>City of Lisburn AC</v>
      </c>
      <c r="S331" s="1" t="s">
        <v>1264</v>
      </c>
    </row>
    <row r="332" spans="1:19" ht="12.75">
      <c r="A332" s="1">
        <v>5</v>
      </c>
      <c r="B332" s="1" t="s">
        <v>1250</v>
      </c>
      <c r="C332" s="1" t="s">
        <v>1188</v>
      </c>
      <c r="D332" s="1" t="s">
        <v>1251</v>
      </c>
      <c r="E332" s="1" t="s">
        <v>3</v>
      </c>
      <c r="F332" s="1" t="s">
        <v>1</v>
      </c>
      <c r="G332" s="1" t="s">
        <v>774</v>
      </c>
      <c r="H332" s="1" t="str">
        <f>VLOOKUP(G332,'Club Codes'!$A:$B,2)</f>
        <v>City of Lisburn AC</v>
      </c>
      <c r="I332" s="1" t="s">
        <v>1249</v>
      </c>
      <c r="K332" s="1">
        <v>5</v>
      </c>
      <c r="L332" s="1" t="s">
        <v>71</v>
      </c>
      <c r="M332" s="1" t="s">
        <v>72</v>
      </c>
      <c r="N332" s="1" t="s">
        <v>73</v>
      </c>
      <c r="O332" s="1" t="s">
        <v>3</v>
      </c>
      <c r="P332" s="1" t="s">
        <v>1</v>
      </c>
      <c r="Q332" s="1" t="s">
        <v>41</v>
      </c>
      <c r="R332" s="1" t="str">
        <f>VLOOKUP(Q332,'Club Codes'!$A:$B,2)</f>
        <v>Rosses AC</v>
      </c>
      <c r="S332" s="1" t="s">
        <v>1268</v>
      </c>
    </row>
    <row r="333" spans="1:19" ht="12.75">
      <c r="A333" s="1">
        <v>6</v>
      </c>
      <c r="B333" s="1" t="s">
        <v>1253</v>
      </c>
      <c r="C333" s="1" t="s">
        <v>891</v>
      </c>
      <c r="D333" s="1" t="s">
        <v>1254</v>
      </c>
      <c r="E333" s="1" t="s">
        <v>3</v>
      </c>
      <c r="F333" s="1" t="s">
        <v>1</v>
      </c>
      <c r="G333" s="1" t="s">
        <v>27</v>
      </c>
      <c r="H333" s="1" t="str">
        <f>VLOOKUP(G333,'Club Codes'!$A:$B,2)</f>
        <v>Olympian Youth AC</v>
      </c>
      <c r="I333" s="1" t="s">
        <v>1252</v>
      </c>
      <c r="K333" s="1">
        <v>6</v>
      </c>
      <c r="L333" s="1" t="s">
        <v>1270</v>
      </c>
      <c r="M333" s="1" t="s">
        <v>72</v>
      </c>
      <c r="N333" s="1" t="s">
        <v>1271</v>
      </c>
      <c r="O333" s="1" t="s">
        <v>3</v>
      </c>
      <c r="P333" s="1" t="s">
        <v>1</v>
      </c>
      <c r="Q333" s="1" t="s">
        <v>55</v>
      </c>
      <c r="R333" s="1" t="str">
        <f>VLOOKUP(Q333,'Club Codes'!$A:$B,2)</f>
        <v>Cranford AC</v>
      </c>
      <c r="S333" s="1" t="s">
        <v>1269</v>
      </c>
    </row>
    <row r="334" spans="1:9" ht="12.75">
      <c r="A334" s="1">
        <v>7</v>
      </c>
      <c r="B334" s="1" t="s">
        <v>1256</v>
      </c>
      <c r="C334" s="1" t="s">
        <v>463</v>
      </c>
      <c r="D334" s="1" t="s">
        <v>1257</v>
      </c>
      <c r="E334" s="1" t="s">
        <v>3</v>
      </c>
      <c r="F334" s="1" t="s">
        <v>1</v>
      </c>
      <c r="G334" s="1" t="s">
        <v>55</v>
      </c>
      <c r="H334" s="1" t="str">
        <f>VLOOKUP(G334,'Club Codes'!$A:$B,2)</f>
        <v>Cranford AC</v>
      </c>
      <c r="I334" s="1" t="s">
        <v>1255</v>
      </c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1"/>
    </row>
    <row r="336" spans="1:20" ht="12.75">
      <c r="A336" s="22" t="s">
        <v>2275</v>
      </c>
      <c r="B336" s="22"/>
      <c r="C336" s="22"/>
      <c r="D336" s="22"/>
      <c r="E336" s="22"/>
      <c r="F336" s="22"/>
      <c r="G336" s="22"/>
      <c r="H336" s="22"/>
      <c r="I336" s="22"/>
      <c r="L336" s="22" t="s">
        <v>2276</v>
      </c>
      <c r="M336" s="22"/>
      <c r="N336" s="22"/>
      <c r="O336" s="22"/>
      <c r="P336" s="22"/>
      <c r="Q336" s="22"/>
      <c r="R336" s="22"/>
      <c r="S336" s="22"/>
      <c r="T336" s="22"/>
    </row>
    <row r="337" spans="1:21" ht="12.75">
      <c r="A337" s="3" t="s">
        <v>4</v>
      </c>
      <c r="B337" s="3" t="s">
        <v>6</v>
      </c>
      <c r="C337" s="3" t="s">
        <v>7</v>
      </c>
      <c r="D337" s="3" t="s">
        <v>8</v>
      </c>
      <c r="E337" s="3" t="s">
        <v>2</v>
      </c>
      <c r="F337" s="3" t="s">
        <v>9</v>
      </c>
      <c r="G337" s="3" t="s">
        <v>10</v>
      </c>
      <c r="H337" s="3" t="s">
        <v>11</v>
      </c>
      <c r="I337" s="3" t="s">
        <v>5</v>
      </c>
      <c r="J337" s="3" t="s">
        <v>12</v>
      </c>
      <c r="L337" s="3" t="s">
        <v>4</v>
      </c>
      <c r="M337" s="3" t="s">
        <v>6</v>
      </c>
      <c r="N337" s="3" t="s">
        <v>7</v>
      </c>
      <c r="O337" s="3" t="s">
        <v>8</v>
      </c>
      <c r="P337" s="3" t="s">
        <v>2</v>
      </c>
      <c r="Q337" s="3" t="s">
        <v>9</v>
      </c>
      <c r="R337" s="3" t="s">
        <v>10</v>
      </c>
      <c r="S337" s="3" t="s">
        <v>11</v>
      </c>
      <c r="T337" s="3" t="s">
        <v>5</v>
      </c>
      <c r="U337" s="3" t="s">
        <v>12</v>
      </c>
    </row>
    <row r="338" spans="1:21" ht="12.75">
      <c r="A338" s="1">
        <v>1</v>
      </c>
      <c r="B338" s="1" t="s">
        <v>636</v>
      </c>
      <c r="C338" s="1" t="s">
        <v>72</v>
      </c>
      <c r="D338" s="1" t="s">
        <v>637</v>
      </c>
      <c r="E338" s="1" t="s">
        <v>420</v>
      </c>
      <c r="F338" s="1" t="s">
        <v>1</v>
      </c>
      <c r="G338" s="1" t="s">
        <v>41</v>
      </c>
      <c r="H338" s="1" t="str">
        <f>VLOOKUP(G338,'Club Codes'!$A:$B,2)</f>
        <v>Rosses AC</v>
      </c>
      <c r="I338" s="1" t="s">
        <v>635</v>
      </c>
      <c r="J338" s="1"/>
      <c r="L338" s="1">
        <v>1</v>
      </c>
      <c r="M338" s="1" t="s">
        <v>662</v>
      </c>
      <c r="N338" s="1" t="s">
        <v>663</v>
      </c>
      <c r="O338" s="1" t="s">
        <v>664</v>
      </c>
      <c r="P338" s="1" t="s">
        <v>420</v>
      </c>
      <c r="Q338" s="1" t="s">
        <v>1</v>
      </c>
      <c r="R338" s="1" t="s">
        <v>69</v>
      </c>
      <c r="S338" s="1" t="str">
        <f>VLOOKUP(R338,'Club Codes'!$A:$B,2)</f>
        <v>Ballymena &amp; Antrim AC</v>
      </c>
      <c r="T338" s="1" t="s">
        <v>661</v>
      </c>
      <c r="U338" s="1"/>
    </row>
    <row r="339" spans="1:21" ht="12.75">
      <c r="A339" s="1">
        <v>2</v>
      </c>
      <c r="B339" s="1" t="s">
        <v>639</v>
      </c>
      <c r="C339" s="1" t="s">
        <v>640</v>
      </c>
      <c r="D339" s="1" t="s">
        <v>641</v>
      </c>
      <c r="E339" s="1" t="s">
        <v>420</v>
      </c>
      <c r="F339" s="1" t="s">
        <v>1</v>
      </c>
      <c r="G339" s="1" t="s">
        <v>17</v>
      </c>
      <c r="H339" s="1" t="str">
        <f>VLOOKUP(G339,'Club Codes'!$A:$B,2)</f>
        <v>Letterkenny AC</v>
      </c>
      <c r="I339" s="1" t="s">
        <v>638</v>
      </c>
      <c r="J339" s="1"/>
      <c r="L339" s="1">
        <v>2</v>
      </c>
      <c r="M339" s="1" t="s">
        <v>666</v>
      </c>
      <c r="N339" s="1" t="s">
        <v>96</v>
      </c>
      <c r="O339" s="1" t="s">
        <v>667</v>
      </c>
      <c r="P339" s="1" t="s">
        <v>420</v>
      </c>
      <c r="Q339" s="1" t="s">
        <v>1</v>
      </c>
      <c r="R339" s="1" t="s">
        <v>369</v>
      </c>
      <c r="S339" s="1" t="str">
        <f>VLOOKUP(R339,'Club Codes'!$A:$B,2)</f>
        <v>Lagan Valley AC</v>
      </c>
      <c r="T339" s="1" t="s">
        <v>665</v>
      </c>
      <c r="U339" s="1" t="s">
        <v>128</v>
      </c>
    </row>
    <row r="340" spans="1:21" ht="12.75">
      <c r="A340" s="1">
        <v>3</v>
      </c>
      <c r="B340" s="1" t="s">
        <v>643</v>
      </c>
      <c r="C340" s="1" t="s">
        <v>644</v>
      </c>
      <c r="D340" s="1" t="s">
        <v>197</v>
      </c>
      <c r="E340" s="1" t="s">
        <v>420</v>
      </c>
      <c r="F340" s="1" t="s">
        <v>1</v>
      </c>
      <c r="G340" s="1" t="s">
        <v>329</v>
      </c>
      <c r="H340" s="1" t="str">
        <f>VLOOKUP(G340,'Club Codes'!$A:$B,2)</f>
        <v>Armagh AC</v>
      </c>
      <c r="I340" s="1" t="s">
        <v>642</v>
      </c>
      <c r="J340" s="1"/>
      <c r="L340" s="1">
        <v>3</v>
      </c>
      <c r="M340" s="1" t="s">
        <v>669</v>
      </c>
      <c r="N340" s="1" t="s">
        <v>670</v>
      </c>
      <c r="O340" s="1" t="s">
        <v>671</v>
      </c>
      <c r="P340" s="1" t="s">
        <v>420</v>
      </c>
      <c r="Q340" s="1" t="s">
        <v>1</v>
      </c>
      <c r="R340" s="1" t="s">
        <v>369</v>
      </c>
      <c r="S340" s="1" t="str">
        <f>VLOOKUP(R340,'Club Codes'!$A:$B,2)</f>
        <v>Lagan Valley AC</v>
      </c>
      <c r="T340" s="1" t="s">
        <v>668</v>
      </c>
      <c r="U340" s="1"/>
    </row>
    <row r="341" spans="1:21" ht="12.75">
      <c r="A341" s="1">
        <v>4</v>
      </c>
      <c r="B341" s="1" t="s">
        <v>646</v>
      </c>
      <c r="C341" s="1" t="s">
        <v>410</v>
      </c>
      <c r="D341" s="1" t="s">
        <v>647</v>
      </c>
      <c r="E341" s="1" t="s">
        <v>420</v>
      </c>
      <c r="F341" s="1" t="s">
        <v>1</v>
      </c>
      <c r="G341" s="1" t="s">
        <v>36</v>
      </c>
      <c r="H341" s="1" t="str">
        <f>VLOOKUP(G341,'Club Codes'!$A:$B,2)</f>
        <v>City of Lisburn AC</v>
      </c>
      <c r="I341" s="1" t="s">
        <v>645</v>
      </c>
      <c r="J341" s="1"/>
      <c r="L341" s="1">
        <v>4</v>
      </c>
      <c r="M341" s="1" t="s">
        <v>673</v>
      </c>
      <c r="N341" s="1" t="s">
        <v>674</v>
      </c>
      <c r="O341" s="1" t="s">
        <v>675</v>
      </c>
      <c r="P341" s="1" t="s">
        <v>420</v>
      </c>
      <c r="Q341" s="1" t="s">
        <v>1</v>
      </c>
      <c r="R341" s="1" t="s">
        <v>69</v>
      </c>
      <c r="S341" s="1" t="str">
        <f>VLOOKUP(R341,'Club Codes'!$A:$B,2)</f>
        <v>Ballymena &amp; Antrim AC</v>
      </c>
      <c r="T341" s="1" t="s">
        <v>672</v>
      </c>
      <c r="U341" s="1"/>
    </row>
    <row r="342" spans="1:21" ht="12.75">
      <c r="A342" s="1">
        <v>5</v>
      </c>
      <c r="B342" s="1" t="s">
        <v>459</v>
      </c>
      <c r="C342" s="1" t="s">
        <v>460</v>
      </c>
      <c r="D342" s="1" t="s">
        <v>461</v>
      </c>
      <c r="E342" s="1" t="s">
        <v>420</v>
      </c>
      <c r="F342" s="1" t="s">
        <v>1</v>
      </c>
      <c r="G342" s="1" t="s">
        <v>462</v>
      </c>
      <c r="H342" s="1" t="str">
        <f>VLOOKUP(G342,'Club Codes'!$A:$B,2)</f>
        <v>1ZER01 Athletes</v>
      </c>
      <c r="I342" s="1" t="s">
        <v>648</v>
      </c>
      <c r="J342" s="1"/>
      <c r="L342" s="1">
        <v>5</v>
      </c>
      <c r="M342" s="1" t="s">
        <v>677</v>
      </c>
      <c r="N342" s="1" t="s">
        <v>678</v>
      </c>
      <c r="O342" s="1" t="s">
        <v>679</v>
      </c>
      <c r="P342" s="1" t="s">
        <v>420</v>
      </c>
      <c r="Q342" s="1" t="s">
        <v>1</v>
      </c>
      <c r="R342" s="1" t="s">
        <v>247</v>
      </c>
      <c r="S342" s="1" t="str">
        <f>VLOOKUP(R342,'Club Codes'!$A:$B,2)</f>
        <v>Enniskillen RC</v>
      </c>
      <c r="T342" s="1" t="s">
        <v>676</v>
      </c>
      <c r="U342" s="1" t="s">
        <v>128</v>
      </c>
    </row>
    <row r="343" spans="1:20" ht="12.75">
      <c r="A343" s="1">
        <v>6</v>
      </c>
      <c r="B343" s="1" t="s">
        <v>650</v>
      </c>
      <c r="C343" s="1" t="s">
        <v>651</v>
      </c>
      <c r="D343" s="1" t="s">
        <v>652</v>
      </c>
      <c r="E343" s="1" t="s">
        <v>420</v>
      </c>
      <c r="F343" s="1" t="s">
        <v>1</v>
      </c>
      <c r="G343" s="1" t="s">
        <v>653</v>
      </c>
      <c r="H343" s="1" t="str">
        <f>VLOOKUP(G343,'Club Codes'!$A:$B,2)</f>
        <v>Ultra Running Club Ireland</v>
      </c>
      <c r="I343" s="1" t="s">
        <v>649</v>
      </c>
      <c r="J343" s="1"/>
      <c r="L343" s="1">
        <v>6</v>
      </c>
      <c r="M343" s="1" t="s">
        <v>681</v>
      </c>
      <c r="N343" s="1" t="s">
        <v>682</v>
      </c>
      <c r="O343" s="1" t="s">
        <v>683</v>
      </c>
      <c r="P343" s="1" t="s">
        <v>420</v>
      </c>
      <c r="Q343" s="1" t="s">
        <v>1</v>
      </c>
      <c r="R343" s="1" t="s">
        <v>255</v>
      </c>
      <c r="S343" s="1" t="str">
        <f>VLOOKUP(R343,'Club Codes'!$A:$B,2)</f>
        <v>City of Derry AC Spartans</v>
      </c>
      <c r="T343" s="1" t="s">
        <v>680</v>
      </c>
    </row>
    <row r="344" spans="1:20" ht="12.75">
      <c r="A344" s="1">
        <v>7</v>
      </c>
      <c r="B344" s="1" t="s">
        <v>655</v>
      </c>
      <c r="C344" s="1" t="s">
        <v>656</v>
      </c>
      <c r="D344" s="1" t="s">
        <v>101</v>
      </c>
      <c r="E344" s="1" t="s">
        <v>420</v>
      </c>
      <c r="F344" s="1" t="s">
        <v>1</v>
      </c>
      <c r="G344" s="1" t="s">
        <v>69</v>
      </c>
      <c r="H344" s="1" t="str">
        <f>VLOOKUP(G344,'Club Codes'!$A:$B,2)</f>
        <v>Ballymena &amp; Antrim AC</v>
      </c>
      <c r="I344" s="1" t="s">
        <v>654</v>
      </c>
      <c r="J344" s="1" t="s">
        <v>128</v>
      </c>
      <c r="L344" s="1">
        <v>7</v>
      </c>
      <c r="M344" s="1" t="s">
        <v>685</v>
      </c>
      <c r="N344" s="1" t="s">
        <v>686</v>
      </c>
      <c r="O344" s="1" t="s">
        <v>687</v>
      </c>
      <c r="P344" s="1" t="s">
        <v>420</v>
      </c>
      <c r="Q344" s="1" t="s">
        <v>1</v>
      </c>
      <c r="R344" s="1" t="s">
        <v>255</v>
      </c>
      <c r="S344" s="1" t="str">
        <f>VLOOKUP(R344,'Club Codes'!$A:$B,2)</f>
        <v>City of Derry AC Spartans</v>
      </c>
      <c r="T344" s="1" t="s">
        <v>684</v>
      </c>
    </row>
    <row r="345" spans="1:9" ht="12.75">
      <c r="A345" s="1">
        <v>8</v>
      </c>
      <c r="B345" s="1" t="s">
        <v>658</v>
      </c>
      <c r="C345" s="1" t="s">
        <v>659</v>
      </c>
      <c r="D345" s="1" t="s">
        <v>660</v>
      </c>
      <c r="E345" s="1" t="s">
        <v>420</v>
      </c>
      <c r="F345" s="1" t="s">
        <v>1</v>
      </c>
      <c r="G345" s="1" t="s">
        <v>369</v>
      </c>
      <c r="H345" s="1" t="str">
        <f>VLOOKUP(G345,'Club Codes'!$A:$B,2)</f>
        <v>Lagan Valley AC</v>
      </c>
      <c r="I345" s="1" t="s">
        <v>657</v>
      </c>
    </row>
    <row r="347" spans="1:20" ht="12.75">
      <c r="A347" s="22" t="s">
        <v>2278</v>
      </c>
      <c r="B347" s="22"/>
      <c r="C347" s="22"/>
      <c r="D347" s="22"/>
      <c r="E347" s="22"/>
      <c r="F347" s="22"/>
      <c r="G347" s="22"/>
      <c r="H347" s="22"/>
      <c r="I347" s="22"/>
      <c r="L347" s="22" t="s">
        <v>2277</v>
      </c>
      <c r="M347" s="22"/>
      <c r="N347" s="22"/>
      <c r="O347" s="22"/>
      <c r="P347" s="22"/>
      <c r="Q347" s="22"/>
      <c r="R347" s="22"/>
      <c r="S347" s="22"/>
      <c r="T347" s="22"/>
    </row>
    <row r="348" spans="1:21" ht="12.75">
      <c r="A348" s="3" t="s">
        <v>4</v>
      </c>
      <c r="B348" s="3" t="s">
        <v>6</v>
      </c>
      <c r="C348" s="3" t="s">
        <v>7</v>
      </c>
      <c r="D348" s="3" t="s">
        <v>8</v>
      </c>
      <c r="E348" s="3" t="s">
        <v>2</v>
      </c>
      <c r="F348" s="3" t="s">
        <v>9</v>
      </c>
      <c r="G348" s="3" t="s">
        <v>10</v>
      </c>
      <c r="H348" s="3" t="s">
        <v>11</v>
      </c>
      <c r="I348" s="3" t="s">
        <v>5</v>
      </c>
      <c r="J348" s="3" t="s">
        <v>12</v>
      </c>
      <c r="L348" s="3" t="s">
        <v>4</v>
      </c>
      <c r="M348" s="3" t="s">
        <v>6</v>
      </c>
      <c r="N348" s="3" t="s">
        <v>7</v>
      </c>
      <c r="O348" s="3" t="s">
        <v>8</v>
      </c>
      <c r="P348" s="3" t="s">
        <v>2</v>
      </c>
      <c r="Q348" s="3" t="s">
        <v>9</v>
      </c>
      <c r="R348" s="3" t="s">
        <v>10</v>
      </c>
      <c r="S348" s="3" t="s">
        <v>11</v>
      </c>
      <c r="T348" s="3" t="s">
        <v>5</v>
      </c>
      <c r="U348" s="3" t="s">
        <v>12</v>
      </c>
    </row>
    <row r="349" spans="1:21" ht="12.75">
      <c r="A349" s="1">
        <v>1</v>
      </c>
      <c r="B349" s="1" t="s">
        <v>689</v>
      </c>
      <c r="C349" s="1" t="s">
        <v>690</v>
      </c>
      <c r="D349" s="1" t="s">
        <v>691</v>
      </c>
      <c r="E349" s="1" t="s">
        <v>170</v>
      </c>
      <c r="F349" s="1" t="s">
        <v>121</v>
      </c>
      <c r="G349" s="1" t="s">
        <v>39</v>
      </c>
      <c r="H349" s="1" t="str">
        <f>VLOOKUP(G349,'Club Codes'!$A:$B,2)</f>
        <v>Loughview AC</v>
      </c>
      <c r="I349" s="1" t="s">
        <v>688</v>
      </c>
      <c r="J349" s="1" t="s">
        <v>128</v>
      </c>
      <c r="L349" s="1">
        <v>1</v>
      </c>
      <c r="M349" s="1" t="s">
        <v>716</v>
      </c>
      <c r="N349" s="1" t="s">
        <v>717</v>
      </c>
      <c r="O349" s="1" t="s">
        <v>107</v>
      </c>
      <c r="P349" s="1" t="s">
        <v>170</v>
      </c>
      <c r="Q349" s="1" t="s">
        <v>121</v>
      </c>
      <c r="R349" s="1" t="s">
        <v>109</v>
      </c>
      <c r="S349" s="1" t="str">
        <f>VLOOKUP(R349,'Club Codes'!$A:$B,2)</f>
        <v>Annalee AC</v>
      </c>
      <c r="T349" s="1" t="s">
        <v>715</v>
      </c>
      <c r="U349" s="1" t="s">
        <v>128</v>
      </c>
    </row>
    <row r="350" spans="1:21" ht="12.75">
      <c r="A350" s="1">
        <v>2</v>
      </c>
      <c r="B350" s="1" t="s">
        <v>693</v>
      </c>
      <c r="C350" s="1" t="s">
        <v>694</v>
      </c>
      <c r="D350" s="1" t="s">
        <v>695</v>
      </c>
      <c r="E350" s="1" t="s">
        <v>170</v>
      </c>
      <c r="F350" s="1" t="s">
        <v>121</v>
      </c>
      <c r="G350" s="1" t="s">
        <v>36</v>
      </c>
      <c r="H350" s="1" t="str">
        <f>VLOOKUP(G350,'Club Codes'!$A:$B,2)</f>
        <v>City of Lisburn AC</v>
      </c>
      <c r="I350" s="1" t="s">
        <v>692</v>
      </c>
      <c r="J350" s="1"/>
      <c r="L350" s="1">
        <v>2</v>
      </c>
      <c r="M350" s="1" t="s">
        <v>719</v>
      </c>
      <c r="N350" s="1" t="s">
        <v>299</v>
      </c>
      <c r="O350" s="1" t="s">
        <v>720</v>
      </c>
      <c r="P350" s="1" t="s">
        <v>170</v>
      </c>
      <c r="Q350" s="1" t="s">
        <v>121</v>
      </c>
      <c r="R350" s="1" t="s">
        <v>369</v>
      </c>
      <c r="S350" s="1" t="str">
        <f>VLOOKUP(R350,'Club Codes'!$A:$B,2)</f>
        <v>Lagan Valley AC</v>
      </c>
      <c r="T350" s="1" t="s">
        <v>718</v>
      </c>
      <c r="U350" s="1"/>
    </row>
    <row r="351" spans="1:21" ht="12.75">
      <c r="A351" s="1">
        <v>3</v>
      </c>
      <c r="B351" s="1" t="s">
        <v>697</v>
      </c>
      <c r="C351" s="1" t="s">
        <v>698</v>
      </c>
      <c r="D351" s="1" t="s">
        <v>699</v>
      </c>
      <c r="E351" s="1" t="s">
        <v>170</v>
      </c>
      <c r="F351" s="1" t="s">
        <v>121</v>
      </c>
      <c r="G351" s="1" t="s">
        <v>700</v>
      </c>
      <c r="H351" s="1" t="str">
        <f>VLOOKUP(G351,'Club Codes'!$A:$B,2)</f>
        <v>Newry AC</v>
      </c>
      <c r="I351" s="1" t="s">
        <v>696</v>
      </c>
      <c r="J351" s="1"/>
      <c r="L351" s="1">
        <v>3</v>
      </c>
      <c r="M351" s="1" t="s">
        <v>722</v>
      </c>
      <c r="N351" s="1" t="s">
        <v>723</v>
      </c>
      <c r="O351" s="1" t="s">
        <v>724</v>
      </c>
      <c r="P351" s="1" t="s">
        <v>170</v>
      </c>
      <c r="Q351" s="1" t="s">
        <v>121</v>
      </c>
      <c r="R351" s="1" t="s">
        <v>623</v>
      </c>
      <c r="S351" s="1" t="str">
        <f>VLOOKUP(R351,'Club Codes'!$A:$B,2)</f>
        <v>Willowfield Harriers</v>
      </c>
      <c r="T351" s="1" t="s">
        <v>721</v>
      </c>
      <c r="U351" s="1" t="s">
        <v>128</v>
      </c>
    </row>
    <row r="352" spans="1:21" ht="12.75">
      <c r="A352" s="1">
        <v>4</v>
      </c>
      <c r="B352" s="1" t="s">
        <v>702</v>
      </c>
      <c r="C352" s="1" t="s">
        <v>703</v>
      </c>
      <c r="D352" s="1" t="s">
        <v>704</v>
      </c>
      <c r="E352" s="1" t="s">
        <v>170</v>
      </c>
      <c r="F352" s="1" t="s">
        <v>121</v>
      </c>
      <c r="G352" s="1" t="s">
        <v>329</v>
      </c>
      <c r="H352" s="1" t="str">
        <f>VLOOKUP(G352,'Club Codes'!$A:$B,2)</f>
        <v>Armagh AC</v>
      </c>
      <c r="I352" s="1" t="s">
        <v>701</v>
      </c>
      <c r="J352" s="1"/>
      <c r="L352" s="1">
        <v>4</v>
      </c>
      <c r="M352" s="1" t="s">
        <v>726</v>
      </c>
      <c r="N352" s="1" t="s">
        <v>577</v>
      </c>
      <c r="O352" s="1" t="s">
        <v>727</v>
      </c>
      <c r="P352" s="1" t="s">
        <v>170</v>
      </c>
      <c r="Q352" s="1" t="s">
        <v>121</v>
      </c>
      <c r="R352" s="1" t="s">
        <v>141</v>
      </c>
      <c r="S352" s="1" t="str">
        <f>VLOOKUP(R352,'Club Codes'!$A:$B,2)</f>
        <v>Clones AC</v>
      </c>
      <c r="T352" s="1" t="s">
        <v>725</v>
      </c>
      <c r="U352" s="1"/>
    </row>
    <row r="353" spans="1:21" ht="12.75">
      <c r="A353" s="1">
        <v>5</v>
      </c>
      <c r="B353" s="1" t="s">
        <v>706</v>
      </c>
      <c r="C353" s="1" t="s">
        <v>707</v>
      </c>
      <c r="D353" s="1" t="s">
        <v>708</v>
      </c>
      <c r="E353" s="1" t="s">
        <v>170</v>
      </c>
      <c r="F353" s="1" t="s">
        <v>121</v>
      </c>
      <c r="G353" s="1" t="s">
        <v>22</v>
      </c>
      <c r="H353" s="1" t="str">
        <f>VLOOKUP(G353,'Club Codes'!$A:$B,2)</f>
        <v>Finn Valley AC</v>
      </c>
      <c r="I353" s="1" t="s">
        <v>705</v>
      </c>
      <c r="J353" s="1"/>
      <c r="L353" s="1">
        <v>5</v>
      </c>
      <c r="M353" s="1" t="s">
        <v>729</v>
      </c>
      <c r="N353" s="1" t="s">
        <v>730</v>
      </c>
      <c r="O353" s="1" t="s">
        <v>513</v>
      </c>
      <c r="P353" s="1" t="s">
        <v>170</v>
      </c>
      <c r="Q353" s="1" t="s">
        <v>121</v>
      </c>
      <c r="R353" s="1" t="s">
        <v>22</v>
      </c>
      <c r="S353" s="1" t="str">
        <f>VLOOKUP(R353,'Club Codes'!$A:$B,2)</f>
        <v>Finn Valley AC</v>
      </c>
      <c r="T353" s="1" t="s">
        <v>728</v>
      </c>
      <c r="U353" s="1"/>
    </row>
    <row r="354" spans="1:21" ht="12.75">
      <c r="A354" s="1">
        <v>6</v>
      </c>
      <c r="B354" s="1" t="s">
        <v>620</v>
      </c>
      <c r="C354" s="1" t="s">
        <v>621</v>
      </c>
      <c r="D354" s="1" t="s">
        <v>622</v>
      </c>
      <c r="E354" s="1" t="s">
        <v>170</v>
      </c>
      <c r="F354" s="1" t="s">
        <v>121</v>
      </c>
      <c r="G354" s="1" t="s">
        <v>623</v>
      </c>
      <c r="H354" s="1" t="str">
        <f>VLOOKUP(G354,'Club Codes'!$A:$B,2)</f>
        <v>Willowfield Harriers</v>
      </c>
      <c r="I354" s="1" t="s">
        <v>709</v>
      </c>
      <c r="J354" s="1"/>
      <c r="L354" s="1">
        <v>6</v>
      </c>
      <c r="M354" s="1" t="s">
        <v>493</v>
      </c>
      <c r="N354" s="1" t="s">
        <v>494</v>
      </c>
      <c r="O354" s="1" t="s">
        <v>197</v>
      </c>
      <c r="P354" s="1" t="s">
        <v>170</v>
      </c>
      <c r="Q354" s="1" t="s">
        <v>121</v>
      </c>
      <c r="R354" s="1" t="s">
        <v>247</v>
      </c>
      <c r="S354" s="1" t="str">
        <f>VLOOKUP(R354,'Club Codes'!$A:$B,2)</f>
        <v>Enniskillen RC</v>
      </c>
      <c r="T354" s="1" t="s">
        <v>731</v>
      </c>
      <c r="U354" s="1"/>
    </row>
    <row r="355" spans="1:21" ht="12.75">
      <c r="A355" s="1">
        <v>7</v>
      </c>
      <c r="B355" s="1" t="s">
        <v>711</v>
      </c>
      <c r="C355" s="1" t="s">
        <v>712</v>
      </c>
      <c r="D355" s="1" t="s">
        <v>713</v>
      </c>
      <c r="E355" s="1" t="s">
        <v>170</v>
      </c>
      <c r="F355" s="1" t="s">
        <v>121</v>
      </c>
      <c r="G355" s="1" t="s">
        <v>369</v>
      </c>
      <c r="H355" s="1" t="str">
        <f>VLOOKUP(G355,'Club Codes'!$A:$B,2)</f>
        <v>Lagan Valley AC</v>
      </c>
      <c r="I355" s="1" t="s">
        <v>710</v>
      </c>
      <c r="J355" s="1" t="s">
        <v>128</v>
      </c>
      <c r="L355" s="1">
        <v>7</v>
      </c>
      <c r="M355" s="1" t="s">
        <v>733</v>
      </c>
      <c r="N355" s="1" t="s">
        <v>734</v>
      </c>
      <c r="O355" s="1" t="s">
        <v>735</v>
      </c>
      <c r="P355" s="1" t="s">
        <v>170</v>
      </c>
      <c r="Q355" s="1" t="s">
        <v>121</v>
      </c>
      <c r="R355" s="1" t="s">
        <v>736</v>
      </c>
      <c r="S355" s="1" t="str">
        <f>VLOOKUP(R355,'Club Codes'!$A:$B,2)</f>
        <v>St Peter's AC</v>
      </c>
      <c r="T355" s="1" t="s">
        <v>732</v>
      </c>
      <c r="U355" s="1"/>
    </row>
    <row r="356" spans="1:21" ht="12.75">
      <c r="A356" s="1">
        <v>8</v>
      </c>
      <c r="B356" s="1" t="s">
        <v>612</v>
      </c>
      <c r="C356" s="1" t="s">
        <v>577</v>
      </c>
      <c r="D356" s="1" t="s">
        <v>613</v>
      </c>
      <c r="E356" s="1" t="s">
        <v>170</v>
      </c>
      <c r="F356" s="1" t="s">
        <v>121</v>
      </c>
      <c r="G356" s="1" t="s">
        <v>242</v>
      </c>
      <c r="H356" s="1" t="str">
        <f>VLOOKUP(G356,'Club Codes'!$A:$B,2)</f>
        <v>Mid Ulster AC</v>
      </c>
      <c r="I356" s="1" t="s">
        <v>714</v>
      </c>
      <c r="J356" s="1"/>
      <c r="L356" s="1">
        <v>8</v>
      </c>
      <c r="M356" s="1" t="s">
        <v>738</v>
      </c>
      <c r="N356" s="1" t="s">
        <v>739</v>
      </c>
      <c r="O356" s="1" t="s">
        <v>740</v>
      </c>
      <c r="P356" s="1" t="s">
        <v>170</v>
      </c>
      <c r="Q356" s="1" t="s">
        <v>121</v>
      </c>
      <c r="R356" s="1" t="s">
        <v>69</v>
      </c>
      <c r="S356" s="1" t="str">
        <f>VLOOKUP(R356,'Club Codes'!$A:$B,2)</f>
        <v>Ballymena &amp; Antrim AC</v>
      </c>
      <c r="T356" s="1" t="s">
        <v>737</v>
      </c>
      <c r="U356" s="1"/>
    </row>
    <row r="358" spans="1:20" ht="12.75">
      <c r="A358" s="22" t="s">
        <v>2294</v>
      </c>
      <c r="B358" s="22"/>
      <c r="C358" s="22"/>
      <c r="D358" s="22"/>
      <c r="E358" s="22"/>
      <c r="F358" s="22"/>
      <c r="G358" s="22"/>
      <c r="H358" s="22"/>
      <c r="I358" s="22"/>
      <c r="L358" s="22" t="s">
        <v>2295</v>
      </c>
      <c r="M358" s="22"/>
      <c r="N358" s="22"/>
      <c r="O358" s="22"/>
      <c r="P358" s="22"/>
      <c r="Q358" s="22"/>
      <c r="R358" s="22"/>
      <c r="S358" s="22"/>
      <c r="T358" s="22"/>
    </row>
    <row r="359" spans="1:21" ht="12.75">
      <c r="A359" s="3" t="s">
        <v>4</v>
      </c>
      <c r="B359" s="3" t="s">
        <v>6</v>
      </c>
      <c r="C359" s="3" t="s">
        <v>7</v>
      </c>
      <c r="D359" s="3" t="s">
        <v>8</v>
      </c>
      <c r="E359" s="3" t="s">
        <v>2</v>
      </c>
      <c r="F359" s="3" t="s">
        <v>9</v>
      </c>
      <c r="G359" s="3" t="s">
        <v>10</v>
      </c>
      <c r="H359" s="3" t="s">
        <v>11</v>
      </c>
      <c r="I359" s="3" t="s">
        <v>5</v>
      </c>
      <c r="J359" s="3" t="s">
        <v>12</v>
      </c>
      <c r="L359" s="3" t="s">
        <v>4</v>
      </c>
      <c r="M359" s="3" t="s">
        <v>6</v>
      </c>
      <c r="N359" s="3" t="s">
        <v>7</v>
      </c>
      <c r="O359" s="3" t="s">
        <v>8</v>
      </c>
      <c r="P359" s="3" t="s">
        <v>2</v>
      </c>
      <c r="Q359" s="3" t="s">
        <v>9</v>
      </c>
      <c r="R359" s="3" t="s">
        <v>10</v>
      </c>
      <c r="S359" s="3" t="s">
        <v>11</v>
      </c>
      <c r="T359" s="3" t="s">
        <v>5</v>
      </c>
      <c r="U359" s="3" t="s">
        <v>12</v>
      </c>
    </row>
    <row r="360" spans="1:21" ht="12.75">
      <c r="A360" s="1">
        <v>1</v>
      </c>
      <c r="B360" s="1" t="s">
        <v>1035</v>
      </c>
      <c r="C360" s="1" t="s">
        <v>1036</v>
      </c>
      <c r="D360" s="1" t="s">
        <v>1037</v>
      </c>
      <c r="E360" s="1" t="s">
        <v>186</v>
      </c>
      <c r="F360" s="1" t="s">
        <v>121</v>
      </c>
      <c r="G360" s="1" t="s">
        <v>17</v>
      </c>
      <c r="H360" s="1" t="str">
        <f>VLOOKUP(G360,'Club Codes'!$A:$B,2)</f>
        <v>Letterkenny AC</v>
      </c>
      <c r="I360" s="1" t="s">
        <v>1034</v>
      </c>
      <c r="J360" s="1"/>
      <c r="L360" s="1">
        <v>1</v>
      </c>
      <c r="M360" s="1" t="s">
        <v>1059</v>
      </c>
      <c r="N360" s="1" t="s">
        <v>1060</v>
      </c>
      <c r="O360" s="1" t="s">
        <v>882</v>
      </c>
      <c r="P360" s="1" t="s">
        <v>186</v>
      </c>
      <c r="Q360" s="1" t="s">
        <v>121</v>
      </c>
      <c r="R360" s="1" t="s">
        <v>1033</v>
      </c>
      <c r="S360" s="1" t="str">
        <f>VLOOKUP(R360,'Club Codes'!$A:$B,2)</f>
        <v>Foyle Valley AC</v>
      </c>
      <c r="T360" s="1" t="s">
        <v>1058</v>
      </c>
      <c r="U360" s="1"/>
    </row>
    <row r="361" spans="1:21" ht="12.75">
      <c r="A361" s="1">
        <v>2</v>
      </c>
      <c r="B361" s="1" t="s">
        <v>1039</v>
      </c>
      <c r="C361" s="1" t="s">
        <v>327</v>
      </c>
      <c r="D361" s="1" t="s">
        <v>1040</v>
      </c>
      <c r="E361" s="1" t="s">
        <v>186</v>
      </c>
      <c r="F361" s="1" t="s">
        <v>121</v>
      </c>
      <c r="G361" s="1" t="s">
        <v>232</v>
      </c>
      <c r="H361" s="1" t="str">
        <f>VLOOKUP(G361,'Club Codes'!$A:$B,2)</f>
        <v>Beechmount Harriers</v>
      </c>
      <c r="I361" s="1" t="s">
        <v>1038</v>
      </c>
      <c r="J361" s="1"/>
      <c r="L361" s="1">
        <v>2</v>
      </c>
      <c r="M361" s="1" t="s">
        <v>1062</v>
      </c>
      <c r="N361" s="1" t="s">
        <v>1063</v>
      </c>
      <c r="O361" s="1" t="s">
        <v>1064</v>
      </c>
      <c r="P361" s="1" t="s">
        <v>186</v>
      </c>
      <c r="Q361" s="1" t="s">
        <v>121</v>
      </c>
      <c r="R361" s="1" t="s">
        <v>369</v>
      </c>
      <c r="S361" s="1" t="str">
        <f>VLOOKUP(R361,'Club Codes'!$A:$B,2)</f>
        <v>Lagan Valley AC</v>
      </c>
      <c r="T361" s="1" t="s">
        <v>1061</v>
      </c>
      <c r="U361" s="1"/>
    </row>
    <row r="362" spans="1:21" ht="12.75">
      <c r="A362" s="1">
        <v>3</v>
      </c>
      <c r="B362" s="1" t="s">
        <v>1042</v>
      </c>
      <c r="C362" s="1" t="s">
        <v>1043</v>
      </c>
      <c r="D362" s="1" t="s">
        <v>1044</v>
      </c>
      <c r="E362" s="1" t="s">
        <v>186</v>
      </c>
      <c r="F362" s="1" t="s">
        <v>121</v>
      </c>
      <c r="G362" s="1" t="s">
        <v>369</v>
      </c>
      <c r="H362" s="1" t="str">
        <f>VLOOKUP(G362,'Club Codes'!$A:$B,2)</f>
        <v>Lagan Valley AC</v>
      </c>
      <c r="I362" s="1" t="s">
        <v>1041</v>
      </c>
      <c r="J362" s="1"/>
      <c r="L362" s="1">
        <v>3</v>
      </c>
      <c r="M362" s="1" t="s">
        <v>1066</v>
      </c>
      <c r="N362" s="1" t="s">
        <v>273</v>
      </c>
      <c r="O362" s="1" t="s">
        <v>35</v>
      </c>
      <c r="P362" s="1" t="s">
        <v>186</v>
      </c>
      <c r="Q362" s="1" t="s">
        <v>121</v>
      </c>
      <c r="R362" s="1" t="s">
        <v>36</v>
      </c>
      <c r="S362" s="1" t="str">
        <f>VLOOKUP(R362,'Club Codes'!$A:$B,2)</f>
        <v>City of Lisburn AC</v>
      </c>
      <c r="T362" s="1" t="s">
        <v>1065</v>
      </c>
      <c r="U362" s="1"/>
    </row>
    <row r="363" spans="1:21" ht="12.75">
      <c r="A363" s="1">
        <v>4</v>
      </c>
      <c r="B363" s="1" t="s">
        <v>1046</v>
      </c>
      <c r="C363" s="1" t="s">
        <v>690</v>
      </c>
      <c r="D363" s="1" t="s">
        <v>21</v>
      </c>
      <c r="E363" s="1" t="s">
        <v>186</v>
      </c>
      <c r="F363" s="1" t="s">
        <v>121</v>
      </c>
      <c r="G363" s="1" t="s">
        <v>22</v>
      </c>
      <c r="H363" s="1" t="str">
        <f>VLOOKUP(G363,'Club Codes'!$A:$B,2)</f>
        <v>Finn Valley AC</v>
      </c>
      <c r="I363" s="1" t="s">
        <v>1045</v>
      </c>
      <c r="J363" s="1"/>
      <c r="L363" s="1">
        <v>4</v>
      </c>
      <c r="M363" s="1" t="s">
        <v>1068</v>
      </c>
      <c r="N363" s="1" t="s">
        <v>125</v>
      </c>
      <c r="O363" s="1" t="s">
        <v>1069</v>
      </c>
      <c r="P363" s="1" t="s">
        <v>186</v>
      </c>
      <c r="Q363" s="1" t="s">
        <v>121</v>
      </c>
      <c r="R363" s="1" t="s">
        <v>17</v>
      </c>
      <c r="S363" s="1" t="str">
        <f>VLOOKUP(R363,'Club Codes'!$A:$B,2)</f>
        <v>Letterkenny AC</v>
      </c>
      <c r="T363" s="1" t="s">
        <v>1067</v>
      </c>
      <c r="U363" s="1"/>
    </row>
    <row r="364" spans="1:21" ht="12.75">
      <c r="A364" s="1">
        <v>5</v>
      </c>
      <c r="B364" s="1" t="s">
        <v>1048</v>
      </c>
      <c r="C364" s="1" t="s">
        <v>125</v>
      </c>
      <c r="D364" s="1" t="s">
        <v>1049</v>
      </c>
      <c r="E364" s="1" t="s">
        <v>186</v>
      </c>
      <c r="F364" s="1" t="s">
        <v>121</v>
      </c>
      <c r="G364" s="1" t="s">
        <v>1033</v>
      </c>
      <c r="H364" s="1" t="str">
        <f>VLOOKUP(G364,'Club Codes'!$A:$B,2)</f>
        <v>Foyle Valley AC</v>
      </c>
      <c r="I364" s="1" t="s">
        <v>1047</v>
      </c>
      <c r="J364" s="1" t="s">
        <v>128</v>
      </c>
      <c r="L364" s="1">
        <v>5</v>
      </c>
      <c r="M364" s="1" t="s">
        <v>1071</v>
      </c>
      <c r="N364" s="1" t="s">
        <v>1072</v>
      </c>
      <c r="O364" s="1" t="s">
        <v>484</v>
      </c>
      <c r="P364" s="1" t="s">
        <v>186</v>
      </c>
      <c r="Q364" s="1" t="s">
        <v>121</v>
      </c>
      <c r="R364" s="1" t="s">
        <v>46</v>
      </c>
      <c r="S364" s="1" t="str">
        <f>VLOOKUP(R364,'Club Codes'!$A:$B,2)</f>
        <v>Tir Chonaill AC</v>
      </c>
      <c r="T364" s="1" t="s">
        <v>1070</v>
      </c>
      <c r="U364" s="1"/>
    </row>
    <row r="365" spans="1:21" ht="12.75">
      <c r="A365" s="1">
        <v>6</v>
      </c>
      <c r="B365" s="1" t="s">
        <v>1051</v>
      </c>
      <c r="C365" s="1" t="s">
        <v>299</v>
      </c>
      <c r="D365" s="1" t="s">
        <v>337</v>
      </c>
      <c r="E365" s="1" t="s">
        <v>186</v>
      </c>
      <c r="F365" s="1" t="s">
        <v>121</v>
      </c>
      <c r="G365" s="1" t="s">
        <v>69</v>
      </c>
      <c r="H365" s="1" t="str">
        <f>VLOOKUP(G365,'Club Codes'!$A:$B,2)</f>
        <v>Ballymena &amp; Antrim AC</v>
      </c>
      <c r="I365" s="1" t="s">
        <v>1050</v>
      </c>
      <c r="L365" s="1">
        <v>6</v>
      </c>
      <c r="M365" s="1" t="s">
        <v>1074</v>
      </c>
      <c r="N365" s="1" t="s">
        <v>314</v>
      </c>
      <c r="O365" s="1" t="s">
        <v>1075</v>
      </c>
      <c r="P365" s="1" t="s">
        <v>186</v>
      </c>
      <c r="Q365" s="1" t="s">
        <v>121</v>
      </c>
      <c r="R365" s="1" t="s">
        <v>69</v>
      </c>
      <c r="S365" s="1" t="str">
        <f>VLOOKUP(R365,'Club Codes'!$A:$B,2)</f>
        <v>Ballymena &amp; Antrim AC</v>
      </c>
      <c r="T365" s="1" t="s">
        <v>1073</v>
      </c>
      <c r="U365" s="1"/>
    </row>
    <row r="366" spans="1:21" ht="12.75">
      <c r="A366" s="1">
        <v>7</v>
      </c>
      <c r="B366" s="1" t="s">
        <v>1053</v>
      </c>
      <c r="C366" s="1" t="s">
        <v>327</v>
      </c>
      <c r="D366" s="1" t="s">
        <v>1054</v>
      </c>
      <c r="E366" s="1" t="s">
        <v>186</v>
      </c>
      <c r="F366" s="1" t="s">
        <v>121</v>
      </c>
      <c r="G366" s="1" t="s">
        <v>329</v>
      </c>
      <c r="H366" s="1" t="str">
        <f>VLOOKUP(G366,'Club Codes'!$A:$B,2)</f>
        <v>Armagh AC</v>
      </c>
      <c r="I366" s="1" t="s">
        <v>1052</v>
      </c>
      <c r="L366" s="1">
        <v>7</v>
      </c>
      <c r="M366" s="1" t="s">
        <v>1077</v>
      </c>
      <c r="N366" s="1" t="s">
        <v>1078</v>
      </c>
      <c r="O366" s="1" t="s">
        <v>1079</v>
      </c>
      <c r="P366" s="1" t="s">
        <v>186</v>
      </c>
      <c r="Q366" s="1" t="s">
        <v>121</v>
      </c>
      <c r="R366" s="1" t="s">
        <v>329</v>
      </c>
      <c r="S366" s="1" t="str">
        <f>VLOOKUP(R366,'Club Codes'!$A:$B,2)</f>
        <v>Armagh AC</v>
      </c>
      <c r="T366" s="1" t="s">
        <v>1076</v>
      </c>
      <c r="U366" s="1" t="s">
        <v>128</v>
      </c>
    </row>
    <row r="367" spans="1:9" ht="12.75">
      <c r="A367" s="1">
        <v>8</v>
      </c>
      <c r="B367" s="1" t="s">
        <v>1056</v>
      </c>
      <c r="C367" s="1" t="s">
        <v>1057</v>
      </c>
      <c r="D367" s="1" t="s">
        <v>1009</v>
      </c>
      <c r="E367" s="1" t="s">
        <v>186</v>
      </c>
      <c r="F367" s="1" t="s">
        <v>121</v>
      </c>
      <c r="G367" s="1" t="s">
        <v>369</v>
      </c>
      <c r="H367" s="1" t="str">
        <f>VLOOKUP(G367,'Club Codes'!$A:$B,2)</f>
        <v>Lagan Valley AC</v>
      </c>
      <c r="I367" s="1" t="s">
        <v>1055</v>
      </c>
    </row>
    <row r="369" spans="1:19" ht="12.75">
      <c r="A369" s="22" t="s">
        <v>2292</v>
      </c>
      <c r="B369" s="22"/>
      <c r="C369" s="22"/>
      <c r="D369" s="22"/>
      <c r="E369" s="22"/>
      <c r="F369" s="22"/>
      <c r="G369" s="22"/>
      <c r="H369" s="22"/>
      <c r="I369" s="22"/>
      <c r="K369" s="22" t="s">
        <v>2293</v>
      </c>
      <c r="L369" s="22"/>
      <c r="M369" s="22"/>
      <c r="N369" s="22"/>
      <c r="O369" s="22"/>
      <c r="P369" s="22"/>
      <c r="Q369" s="22"/>
      <c r="R369" s="22"/>
      <c r="S369" s="22"/>
    </row>
    <row r="370" spans="1:20" ht="12.75">
      <c r="A370" s="2" t="s">
        <v>4</v>
      </c>
      <c r="B370" s="3" t="s">
        <v>6</v>
      </c>
      <c r="C370" s="3" t="s">
        <v>7</v>
      </c>
      <c r="D370" s="3" t="s">
        <v>8</v>
      </c>
      <c r="E370" s="3" t="s">
        <v>2</v>
      </c>
      <c r="F370" s="3" t="s">
        <v>9</v>
      </c>
      <c r="G370" s="3" t="s">
        <v>10</v>
      </c>
      <c r="H370" s="3" t="s">
        <v>11</v>
      </c>
      <c r="I370" s="3" t="s">
        <v>5</v>
      </c>
      <c r="K370" s="3" t="s">
        <v>4</v>
      </c>
      <c r="L370" s="3" t="s">
        <v>6</v>
      </c>
      <c r="M370" s="3" t="s">
        <v>7</v>
      </c>
      <c r="N370" s="3" t="s">
        <v>8</v>
      </c>
      <c r="O370" s="3" t="s">
        <v>2</v>
      </c>
      <c r="P370" s="3" t="s">
        <v>9</v>
      </c>
      <c r="Q370" s="3" t="s">
        <v>10</v>
      </c>
      <c r="R370" s="3" t="s">
        <v>11</v>
      </c>
      <c r="S370" s="3" t="s">
        <v>5</v>
      </c>
      <c r="T370" s="3" t="s">
        <v>12</v>
      </c>
    </row>
    <row r="371" spans="1:20" ht="12.75">
      <c r="A371" s="1">
        <v>1</v>
      </c>
      <c r="B371" s="1" t="s">
        <v>999</v>
      </c>
      <c r="C371" s="1" t="s">
        <v>1000</v>
      </c>
      <c r="D371" s="1" t="s">
        <v>292</v>
      </c>
      <c r="E371" s="1" t="s">
        <v>213</v>
      </c>
      <c r="F371" s="1" t="s">
        <v>1</v>
      </c>
      <c r="G371" s="1" t="s">
        <v>17</v>
      </c>
      <c r="H371" s="1" t="str">
        <f>VLOOKUP(G371,'Club Codes'!$A:$B,2)</f>
        <v>Letterkenny AC</v>
      </c>
      <c r="I371" s="1" t="s">
        <v>998</v>
      </c>
      <c r="K371" s="1">
        <v>1</v>
      </c>
      <c r="L371" s="1" t="s">
        <v>957</v>
      </c>
      <c r="M371" s="1" t="s">
        <v>958</v>
      </c>
      <c r="N371" s="1" t="s">
        <v>959</v>
      </c>
      <c r="O371" s="1" t="s">
        <v>213</v>
      </c>
      <c r="P371" s="1" t="s">
        <v>1</v>
      </c>
      <c r="Q371" s="1" t="s">
        <v>39</v>
      </c>
      <c r="R371" s="1" t="str">
        <f>VLOOKUP(Q371,'Club Codes'!$A:$B,2)</f>
        <v>Loughview AC</v>
      </c>
      <c r="S371" s="1" t="s">
        <v>1016</v>
      </c>
      <c r="T371" s="1" t="s">
        <v>128</v>
      </c>
    </row>
    <row r="372" spans="1:19" ht="12.75">
      <c r="A372" s="1">
        <v>2</v>
      </c>
      <c r="B372" s="1" t="s">
        <v>1002</v>
      </c>
      <c r="C372" s="1" t="s">
        <v>602</v>
      </c>
      <c r="D372" s="1" t="s">
        <v>1003</v>
      </c>
      <c r="E372" s="1" t="s">
        <v>213</v>
      </c>
      <c r="F372" s="1" t="s">
        <v>1</v>
      </c>
      <c r="G372" s="1" t="s">
        <v>369</v>
      </c>
      <c r="H372" s="1" t="str">
        <f>VLOOKUP(G372,'Club Codes'!$A:$B,2)</f>
        <v>Lagan Valley AC</v>
      </c>
      <c r="I372" s="1" t="s">
        <v>1001</v>
      </c>
      <c r="K372" s="1">
        <v>2</v>
      </c>
      <c r="L372" s="1" t="s">
        <v>1018</v>
      </c>
      <c r="M372" s="1" t="s">
        <v>230</v>
      </c>
      <c r="N372" s="1" t="s">
        <v>1019</v>
      </c>
      <c r="O372" s="1" t="s">
        <v>213</v>
      </c>
      <c r="P372" s="1" t="s">
        <v>1</v>
      </c>
      <c r="Q372" s="1" t="s">
        <v>369</v>
      </c>
      <c r="R372" s="1" t="str">
        <f>VLOOKUP(Q372,'Club Codes'!$A:$B,2)</f>
        <v>Lagan Valley AC</v>
      </c>
      <c r="S372" s="1" t="s">
        <v>1017</v>
      </c>
    </row>
    <row r="373" spans="1:19" ht="12.75">
      <c r="A373" s="1">
        <v>3</v>
      </c>
      <c r="B373" s="1" t="s">
        <v>1005</v>
      </c>
      <c r="C373" s="1" t="s">
        <v>117</v>
      </c>
      <c r="D373" s="1" t="s">
        <v>227</v>
      </c>
      <c r="E373" s="1" t="s">
        <v>213</v>
      </c>
      <c r="F373" s="1" t="s">
        <v>1</v>
      </c>
      <c r="G373" s="1" t="s">
        <v>36</v>
      </c>
      <c r="H373" s="1" t="str">
        <f>VLOOKUP(G373,'Club Codes'!$A:$B,2)</f>
        <v>City of Lisburn AC</v>
      </c>
      <c r="I373" s="1" t="s">
        <v>1004</v>
      </c>
      <c r="K373" s="1">
        <v>3</v>
      </c>
      <c r="L373" s="1" t="s">
        <v>1021</v>
      </c>
      <c r="M373" s="1" t="s">
        <v>72</v>
      </c>
      <c r="N373" s="1" t="s">
        <v>1022</v>
      </c>
      <c r="O373" s="1" t="s">
        <v>213</v>
      </c>
      <c r="P373" s="1" t="s">
        <v>1</v>
      </c>
      <c r="Q373" s="1" t="s">
        <v>22</v>
      </c>
      <c r="R373" s="1" t="str">
        <f>VLOOKUP(Q373,'Club Codes'!$A:$B,2)</f>
        <v>Finn Valley AC</v>
      </c>
      <c r="S373" s="1" t="s">
        <v>1020</v>
      </c>
    </row>
    <row r="374" spans="1:19" ht="12.75">
      <c r="A374" s="1">
        <v>4</v>
      </c>
      <c r="B374" s="1" t="s">
        <v>1007</v>
      </c>
      <c r="C374" s="1" t="s">
        <v>1008</v>
      </c>
      <c r="D374" s="1" t="s">
        <v>1009</v>
      </c>
      <c r="E374" s="1" t="s">
        <v>213</v>
      </c>
      <c r="F374" s="1" t="s">
        <v>1</v>
      </c>
      <c r="G374" s="1" t="s">
        <v>255</v>
      </c>
      <c r="H374" s="1" t="str">
        <f>VLOOKUP(G374,'Club Codes'!$A:$B,2)</f>
        <v>City of Derry AC Spartans</v>
      </c>
      <c r="I374" s="1" t="s">
        <v>1006</v>
      </c>
      <c r="K374" s="1">
        <v>4</v>
      </c>
      <c r="L374" s="1" t="s">
        <v>1024</v>
      </c>
      <c r="M374" s="1" t="s">
        <v>44</v>
      </c>
      <c r="N374" s="1" t="s">
        <v>1025</v>
      </c>
      <c r="O374" s="1" t="s">
        <v>213</v>
      </c>
      <c r="P374" s="1" t="s">
        <v>1</v>
      </c>
      <c r="Q374" s="1" t="s">
        <v>1026</v>
      </c>
      <c r="R374" s="1" t="str">
        <f>VLOOKUP(Q374,'Club Codes'!$A:$B,2)</f>
        <v>Dromore AC</v>
      </c>
      <c r="S374" s="1" t="s">
        <v>1023</v>
      </c>
    </row>
    <row r="375" spans="1:19" ht="12.75">
      <c r="A375" s="1">
        <v>5</v>
      </c>
      <c r="B375" s="1" t="s">
        <v>1011</v>
      </c>
      <c r="C375" s="1" t="s">
        <v>1012</v>
      </c>
      <c r="D375" s="1" t="s">
        <v>1013</v>
      </c>
      <c r="E375" s="1" t="s">
        <v>213</v>
      </c>
      <c r="F375" s="1" t="s">
        <v>1</v>
      </c>
      <c r="G375" s="1" t="s">
        <v>278</v>
      </c>
      <c r="H375" s="1" t="str">
        <f>VLOOKUP(G375,'Club Codes'!$A:$B,2)</f>
        <v>North Down AC</v>
      </c>
      <c r="I375" s="1" t="s">
        <v>1010</v>
      </c>
      <c r="K375" s="1">
        <v>5</v>
      </c>
      <c r="L375" s="1" t="s">
        <v>1028</v>
      </c>
      <c r="M375" s="1" t="s">
        <v>460</v>
      </c>
      <c r="N375" s="1" t="s">
        <v>1029</v>
      </c>
      <c r="O375" s="1" t="s">
        <v>213</v>
      </c>
      <c r="P375" s="1" t="s">
        <v>1</v>
      </c>
      <c r="Q375" s="1" t="s">
        <v>369</v>
      </c>
      <c r="R375" s="1" t="str">
        <f>VLOOKUP(Q375,'Club Codes'!$A:$B,2)</f>
        <v>Lagan Valley AC</v>
      </c>
      <c r="S375" s="1" t="s">
        <v>1027</v>
      </c>
    </row>
    <row r="376" spans="1:19" ht="12.75">
      <c r="A376" s="1">
        <v>6</v>
      </c>
      <c r="B376" s="1" t="s">
        <v>1015</v>
      </c>
      <c r="C376" s="1" t="s">
        <v>216</v>
      </c>
      <c r="D376" s="1" t="s">
        <v>40</v>
      </c>
      <c r="E376" s="1" t="s">
        <v>213</v>
      </c>
      <c r="F376" s="1" t="s">
        <v>1</v>
      </c>
      <c r="G376" s="1" t="s">
        <v>22</v>
      </c>
      <c r="H376" s="1" t="str">
        <f>VLOOKUP(G376,'Club Codes'!$A:$B,2)</f>
        <v>Finn Valley AC</v>
      </c>
      <c r="I376" s="1" t="s">
        <v>1014</v>
      </c>
      <c r="K376" s="1">
        <v>6</v>
      </c>
      <c r="L376" s="1" t="s">
        <v>1031</v>
      </c>
      <c r="M376" s="1" t="s">
        <v>1032</v>
      </c>
      <c r="N376" s="1" t="s">
        <v>647</v>
      </c>
      <c r="O376" s="1" t="s">
        <v>213</v>
      </c>
      <c r="P376" s="1" t="s">
        <v>1</v>
      </c>
      <c r="Q376" s="1" t="s">
        <v>1033</v>
      </c>
      <c r="R376" s="1" t="str">
        <f>VLOOKUP(Q376,'Club Codes'!$A:$B,2)</f>
        <v>Foyle Valley AC</v>
      </c>
      <c r="S376" s="1" t="s">
        <v>1030</v>
      </c>
    </row>
    <row r="378" spans="1:9" ht="12.75">
      <c r="A378" s="22" t="s">
        <v>2313</v>
      </c>
      <c r="B378" s="22"/>
      <c r="C378" s="22"/>
      <c r="D378" s="22"/>
      <c r="E378" s="22"/>
      <c r="F378" s="22"/>
      <c r="G378" s="22"/>
      <c r="H378" s="22"/>
      <c r="I378" s="22"/>
    </row>
    <row r="379" spans="1:9" ht="12.75">
      <c r="A379" s="3" t="s">
        <v>4</v>
      </c>
      <c r="B379" s="3" t="s">
        <v>6</v>
      </c>
      <c r="C379" s="3" t="s">
        <v>7</v>
      </c>
      <c r="D379" s="3" t="s">
        <v>8</v>
      </c>
      <c r="E379" s="3" t="s">
        <v>2</v>
      </c>
      <c r="F379" s="3" t="s">
        <v>9</v>
      </c>
      <c r="G379" s="3" t="s">
        <v>10</v>
      </c>
      <c r="H379" s="3" t="s">
        <v>11</v>
      </c>
      <c r="I379" s="3" t="s">
        <v>5</v>
      </c>
    </row>
    <row r="380" spans="1:9" ht="12.75">
      <c r="A380" s="1">
        <v>1</v>
      </c>
      <c r="B380" s="1" t="s">
        <v>1368</v>
      </c>
      <c r="C380" s="1" t="s">
        <v>1369</v>
      </c>
      <c r="D380" s="1" t="s">
        <v>1370</v>
      </c>
      <c r="E380" s="1" t="s">
        <v>127</v>
      </c>
      <c r="F380" s="1" t="s">
        <v>121</v>
      </c>
      <c r="G380" s="1" t="s">
        <v>623</v>
      </c>
      <c r="H380" s="1" t="str">
        <f>VLOOKUP(G380,'Club Codes'!$A:$B,2)</f>
        <v>Willowfield Harriers</v>
      </c>
      <c r="I380" s="1" t="s">
        <v>1367</v>
      </c>
    </row>
    <row r="381" spans="1:9" ht="12.75">
      <c r="A381" s="1">
        <v>2</v>
      </c>
      <c r="B381" s="1" t="s">
        <v>1372</v>
      </c>
      <c r="C381" s="1" t="s">
        <v>1373</v>
      </c>
      <c r="D381" s="1" t="s">
        <v>740</v>
      </c>
      <c r="E381" s="1" t="s">
        <v>364</v>
      </c>
      <c r="F381" s="1" t="s">
        <v>121</v>
      </c>
      <c r="G381" s="1" t="s">
        <v>69</v>
      </c>
      <c r="H381" s="1" t="str">
        <f>VLOOKUP(G381,'Club Codes'!$A:$B,2)</f>
        <v>Ballymena &amp; Antrim AC</v>
      </c>
      <c r="I381" s="1" t="s">
        <v>1371</v>
      </c>
    </row>
    <row r="382" spans="1:9" ht="12.75">
      <c r="A382" s="1">
        <v>3</v>
      </c>
      <c r="B382" s="1" t="s">
        <v>1375</v>
      </c>
      <c r="C382" s="1" t="s">
        <v>1376</v>
      </c>
      <c r="D382" s="1" t="s">
        <v>724</v>
      </c>
      <c r="E382" s="1" t="s">
        <v>364</v>
      </c>
      <c r="F382" s="1" t="s">
        <v>121</v>
      </c>
      <c r="G382" s="1" t="s">
        <v>623</v>
      </c>
      <c r="H382" s="1" t="str">
        <f>VLOOKUP(G382,'Club Codes'!$A:$B,2)</f>
        <v>Willowfield Harriers</v>
      </c>
      <c r="I382" s="1" t="s">
        <v>1374</v>
      </c>
    </row>
    <row r="383" spans="1:9" ht="12.75">
      <c r="A383" s="1">
        <v>4</v>
      </c>
      <c r="B383" s="1" t="s">
        <v>1378</v>
      </c>
      <c r="C383" s="1" t="s">
        <v>980</v>
      </c>
      <c r="D383" s="1" t="s">
        <v>1379</v>
      </c>
      <c r="E383" s="1" t="s">
        <v>364</v>
      </c>
      <c r="F383" s="1" t="s">
        <v>121</v>
      </c>
      <c r="G383" s="1" t="s">
        <v>369</v>
      </c>
      <c r="H383" s="1" t="str">
        <f>VLOOKUP(G383,'Club Codes'!$A:$B,2)</f>
        <v>Lagan Valley AC</v>
      </c>
      <c r="I383" s="1" t="s">
        <v>1377</v>
      </c>
    </row>
    <row r="384" spans="1:9" ht="12.75">
      <c r="A384" s="1">
        <v>5</v>
      </c>
      <c r="B384" s="1" t="s">
        <v>1381</v>
      </c>
      <c r="C384" s="1" t="s">
        <v>1382</v>
      </c>
      <c r="D384" s="1" t="s">
        <v>1383</v>
      </c>
      <c r="E384" s="1" t="s">
        <v>364</v>
      </c>
      <c r="F384" s="1" t="s">
        <v>121</v>
      </c>
      <c r="G384" s="1" t="s">
        <v>278</v>
      </c>
      <c r="H384" s="1" t="str">
        <f>VLOOKUP(G384,'Club Codes'!$A:$B,2)</f>
        <v>North Down AC</v>
      </c>
      <c r="I384" s="1" t="s">
        <v>1380</v>
      </c>
    </row>
    <row r="385" spans="1:9" ht="12.75">
      <c r="A385" s="1">
        <v>6</v>
      </c>
      <c r="B385" s="1" t="s">
        <v>1385</v>
      </c>
      <c r="C385" s="1" t="s">
        <v>707</v>
      </c>
      <c r="D385" s="1" t="s">
        <v>1386</v>
      </c>
      <c r="E385" s="1" t="s">
        <v>1210</v>
      </c>
      <c r="F385" s="1" t="s">
        <v>121</v>
      </c>
      <c r="G385" s="1" t="s">
        <v>1314</v>
      </c>
      <c r="H385" s="1" t="str">
        <f>VLOOKUP(G385,'Club Codes'!$A:$B,2)</f>
        <v>North Belfast Harriers</v>
      </c>
      <c r="I385" s="1" t="s">
        <v>1384</v>
      </c>
    </row>
    <row r="386" spans="1:9" ht="12.75">
      <c r="A386" s="1">
        <v>7</v>
      </c>
      <c r="B386" s="1" t="s">
        <v>1388</v>
      </c>
      <c r="C386" s="1" t="s">
        <v>1389</v>
      </c>
      <c r="D386" s="1" t="s">
        <v>1221</v>
      </c>
      <c r="E386" s="1" t="s">
        <v>364</v>
      </c>
      <c r="F386" s="1" t="s">
        <v>121</v>
      </c>
      <c r="G386" s="1" t="s">
        <v>181</v>
      </c>
      <c r="H386" s="1" t="str">
        <f>VLOOKUP(G386,'Club Codes'!$A:$B,2)</f>
        <v>Monaghan Phoenix AC</v>
      </c>
      <c r="I386" s="1" t="s">
        <v>1387</v>
      </c>
    </row>
    <row r="387" spans="1:9" ht="12.75">
      <c r="A387" s="1">
        <v>8</v>
      </c>
      <c r="B387" s="1" t="s">
        <v>1391</v>
      </c>
      <c r="C387" s="1" t="s">
        <v>288</v>
      </c>
      <c r="D387" s="1" t="s">
        <v>1392</v>
      </c>
      <c r="E387" s="1" t="s">
        <v>1393</v>
      </c>
      <c r="F387" s="1" t="s">
        <v>121</v>
      </c>
      <c r="G387" s="1" t="s">
        <v>69</v>
      </c>
      <c r="H387" s="1" t="str">
        <f>VLOOKUP(G387,'Club Codes'!$A:$B,2)</f>
        <v>Ballymena &amp; Antrim AC</v>
      </c>
      <c r="I387" s="1" t="s">
        <v>1390</v>
      </c>
    </row>
    <row r="388" spans="1:9" ht="12.75">
      <c r="A388" s="1">
        <v>9</v>
      </c>
      <c r="B388" s="1" t="s">
        <v>1395</v>
      </c>
      <c r="C388" s="1" t="s">
        <v>1396</v>
      </c>
      <c r="D388" s="1" t="s">
        <v>250</v>
      </c>
      <c r="E388" s="1" t="s">
        <v>364</v>
      </c>
      <c r="F388" s="1" t="s">
        <v>121</v>
      </c>
      <c r="G388" s="1" t="s">
        <v>251</v>
      </c>
      <c r="H388" s="1" t="str">
        <f>VLOOKUP(G388,'Club Codes'!$A:$B,2)</f>
        <v>Carmen Runners</v>
      </c>
      <c r="I388" s="1" t="s">
        <v>1394</v>
      </c>
    </row>
    <row r="390" spans="1:9" ht="12.75">
      <c r="A390" s="22" t="s">
        <v>1338</v>
      </c>
      <c r="B390" s="22"/>
      <c r="C390" s="22"/>
      <c r="D390" s="22"/>
      <c r="E390" s="22"/>
      <c r="F390" s="22"/>
      <c r="G390" s="22"/>
      <c r="H390" s="22"/>
      <c r="I390" s="22"/>
    </row>
    <row r="391" spans="1:9" ht="12.75">
      <c r="A391" s="3" t="s">
        <v>4</v>
      </c>
      <c r="B391" s="3" t="s">
        <v>6</v>
      </c>
      <c r="C391" s="3" t="s">
        <v>7</v>
      </c>
      <c r="D391" s="3" t="s">
        <v>8</v>
      </c>
      <c r="E391" s="3" t="s">
        <v>2</v>
      </c>
      <c r="F391" s="3" t="s">
        <v>9</v>
      </c>
      <c r="G391" s="3" t="s">
        <v>10</v>
      </c>
      <c r="H391" s="3" t="s">
        <v>11</v>
      </c>
      <c r="I391" s="3" t="s">
        <v>5</v>
      </c>
    </row>
    <row r="392" spans="1:9" ht="12.75">
      <c r="A392" s="1">
        <v>1</v>
      </c>
      <c r="B392" s="1" t="s">
        <v>1340</v>
      </c>
      <c r="C392" s="1" t="s">
        <v>1341</v>
      </c>
      <c r="D392" s="1" t="s">
        <v>1342</v>
      </c>
      <c r="E392" s="1" t="s">
        <v>218</v>
      </c>
      <c r="F392" s="1" t="s">
        <v>1</v>
      </c>
      <c r="G392" s="1" t="s">
        <v>22</v>
      </c>
      <c r="H392" s="1" t="str">
        <f>VLOOKUP(G392,'Club Codes'!$A:$B,2)</f>
        <v>Finn Valley AC</v>
      </c>
      <c r="I392" s="1" t="s">
        <v>1339</v>
      </c>
    </row>
    <row r="393" spans="1:9" ht="12.75">
      <c r="A393" s="1">
        <v>2</v>
      </c>
      <c r="B393" s="1" t="s">
        <v>1312</v>
      </c>
      <c r="C393" s="1" t="s">
        <v>1313</v>
      </c>
      <c r="D393" s="1" t="s">
        <v>349</v>
      </c>
      <c r="E393" s="1" t="s">
        <v>218</v>
      </c>
      <c r="F393" s="1" t="s">
        <v>1</v>
      </c>
      <c r="G393" s="1" t="s">
        <v>1314</v>
      </c>
      <c r="H393" s="1" t="str">
        <f>VLOOKUP(G393,'Club Codes'!$A:$B,2)</f>
        <v>North Belfast Harriers</v>
      </c>
      <c r="I393" s="1" t="s">
        <v>1343</v>
      </c>
    </row>
    <row r="394" spans="1:9" ht="12.75">
      <c r="A394" s="1">
        <v>3</v>
      </c>
      <c r="B394" s="1" t="s">
        <v>1345</v>
      </c>
      <c r="C394" s="1" t="s">
        <v>1346</v>
      </c>
      <c r="D394" s="1" t="s">
        <v>1347</v>
      </c>
      <c r="E394" s="1" t="s">
        <v>218</v>
      </c>
      <c r="F394" s="1" t="s">
        <v>1</v>
      </c>
      <c r="G394" s="1" t="s">
        <v>39</v>
      </c>
      <c r="H394" s="1" t="str">
        <f>VLOOKUP(G394,'Club Codes'!$A:$B,2)</f>
        <v>Loughview AC</v>
      </c>
      <c r="I394" s="1" t="s">
        <v>1344</v>
      </c>
    </row>
    <row r="395" spans="1:9" ht="12.75">
      <c r="A395" s="1">
        <v>4</v>
      </c>
      <c r="B395" s="1" t="s">
        <v>1349</v>
      </c>
      <c r="C395" s="1" t="s">
        <v>1350</v>
      </c>
      <c r="D395" s="1" t="s">
        <v>1351</v>
      </c>
      <c r="E395" s="1" t="s">
        <v>218</v>
      </c>
      <c r="F395" s="1" t="s">
        <v>1</v>
      </c>
      <c r="G395" s="1" t="s">
        <v>17</v>
      </c>
      <c r="H395" s="1" t="str">
        <f>VLOOKUP(G395,'Club Codes'!$A:$B,2)</f>
        <v>Letterkenny AC</v>
      </c>
      <c r="I395" s="1" t="s">
        <v>1348</v>
      </c>
    </row>
    <row r="396" spans="1:9" ht="12.75">
      <c r="A396" s="1">
        <v>5</v>
      </c>
      <c r="B396" s="1" t="s">
        <v>1352</v>
      </c>
      <c r="C396" s="1" t="s">
        <v>1353</v>
      </c>
      <c r="D396" s="1" t="s">
        <v>1354</v>
      </c>
      <c r="E396" s="1" t="s">
        <v>218</v>
      </c>
      <c r="F396" s="1" t="s">
        <v>1</v>
      </c>
      <c r="G396" s="1" t="s">
        <v>255</v>
      </c>
      <c r="H396" s="1" t="str">
        <f>VLOOKUP(G396,'Club Codes'!$A:$B,2)</f>
        <v>City of Derry AC Spartans</v>
      </c>
      <c r="I396" s="1" t="s">
        <v>1006</v>
      </c>
    </row>
    <row r="397" spans="1:9" ht="12.75">
      <c r="A397" s="1">
        <v>6</v>
      </c>
      <c r="B397" s="1" t="s">
        <v>1321</v>
      </c>
      <c r="C397" s="1" t="s">
        <v>1198</v>
      </c>
      <c r="D397" s="1" t="s">
        <v>1322</v>
      </c>
      <c r="E397" s="1" t="s">
        <v>218</v>
      </c>
      <c r="F397" s="1" t="s">
        <v>1</v>
      </c>
      <c r="G397" s="1" t="s">
        <v>285</v>
      </c>
      <c r="H397" s="1" t="str">
        <f>VLOOKUP(G397,'Club Codes'!$A:$B,2)</f>
        <v>Orangegrove AC</v>
      </c>
      <c r="I397" s="1" t="s">
        <v>665</v>
      </c>
    </row>
    <row r="398" spans="1:9" ht="12.75">
      <c r="A398" s="1">
        <v>7</v>
      </c>
      <c r="B398" s="1" t="s">
        <v>1356</v>
      </c>
      <c r="C398" s="1" t="s">
        <v>1357</v>
      </c>
      <c r="D398" s="1" t="s">
        <v>1358</v>
      </c>
      <c r="E398" s="1" t="s">
        <v>93</v>
      </c>
      <c r="F398" s="1" t="s">
        <v>1</v>
      </c>
      <c r="G398" s="1" t="s">
        <v>278</v>
      </c>
      <c r="H398" s="1" t="str">
        <f>VLOOKUP(G398,'Club Codes'!$A:$B,2)</f>
        <v>North Down AC</v>
      </c>
      <c r="I398" s="1" t="s">
        <v>1355</v>
      </c>
    </row>
    <row r="399" spans="1:9" ht="12.75">
      <c r="A399" s="1">
        <v>8</v>
      </c>
      <c r="B399" s="1" t="s">
        <v>1360</v>
      </c>
      <c r="C399" s="1" t="s">
        <v>1361</v>
      </c>
      <c r="D399" s="1" t="s">
        <v>1362</v>
      </c>
      <c r="E399" s="1" t="s">
        <v>218</v>
      </c>
      <c r="F399" s="1" t="s">
        <v>1</v>
      </c>
      <c r="G399" s="1" t="s">
        <v>1033</v>
      </c>
      <c r="H399" s="1" t="str">
        <f>VLOOKUP(G399,'Club Codes'!$A:$B,2)</f>
        <v>Foyle Valley AC</v>
      </c>
      <c r="I399" s="1" t="s">
        <v>1359</v>
      </c>
    </row>
    <row r="400" spans="1:9" ht="12.75">
      <c r="A400" s="1">
        <v>9</v>
      </c>
      <c r="B400" s="1" t="s">
        <v>1364</v>
      </c>
      <c r="C400" s="1" t="s">
        <v>1365</v>
      </c>
      <c r="D400" s="1" t="s">
        <v>1366</v>
      </c>
      <c r="E400" s="1" t="s">
        <v>218</v>
      </c>
      <c r="F400" s="1" t="s">
        <v>1</v>
      </c>
      <c r="G400" s="1" t="s">
        <v>17</v>
      </c>
      <c r="H400" s="1" t="str">
        <f>VLOOKUP(G400,'Club Codes'!$A:$B,2)</f>
        <v>Letterkenny AC</v>
      </c>
      <c r="I400" s="1" t="s">
        <v>1363</v>
      </c>
    </row>
    <row r="402" spans="1:9" ht="12.75">
      <c r="A402" s="23" t="s">
        <v>2553</v>
      </c>
      <c r="B402" s="22"/>
      <c r="C402" s="22"/>
      <c r="D402" s="22"/>
      <c r="E402" s="22"/>
      <c r="F402" s="22"/>
      <c r="G402" s="22"/>
      <c r="H402" s="22"/>
      <c r="I402" s="22"/>
    </row>
    <row r="403" spans="1:9" ht="12.75">
      <c r="A403" s="3" t="s">
        <v>4</v>
      </c>
      <c r="B403" s="3" t="s">
        <v>6</v>
      </c>
      <c r="C403" s="3" t="s">
        <v>7</v>
      </c>
      <c r="D403" s="3" t="s">
        <v>8</v>
      </c>
      <c r="E403" s="3" t="s">
        <v>2</v>
      </c>
      <c r="F403" s="3" t="s">
        <v>9</v>
      </c>
      <c r="G403" s="3" t="s">
        <v>10</v>
      </c>
      <c r="H403" s="3" t="s">
        <v>11</v>
      </c>
      <c r="I403" s="3" t="s">
        <v>5</v>
      </c>
    </row>
    <row r="404" spans="1:9" ht="12.75">
      <c r="A404" s="1">
        <v>1</v>
      </c>
      <c r="B404" s="1" t="s">
        <v>1636</v>
      </c>
      <c r="C404" s="1" t="s">
        <v>1637</v>
      </c>
      <c r="D404" s="1" t="s">
        <v>1638</v>
      </c>
      <c r="E404" s="1" t="s">
        <v>345</v>
      </c>
      <c r="F404" s="1" t="s">
        <v>1</v>
      </c>
      <c r="G404" s="1" t="s">
        <v>1639</v>
      </c>
      <c r="H404" s="1" t="str">
        <f>VLOOKUP(G404,'Club Codes'!$A:$B,2)</f>
        <v>Annadale Striders</v>
      </c>
      <c r="I404" s="1" t="s">
        <v>1635</v>
      </c>
    </row>
    <row r="405" spans="1:9" ht="12.75">
      <c r="A405" s="1">
        <v>2</v>
      </c>
      <c r="B405" s="1" t="s">
        <v>1641</v>
      </c>
      <c r="C405" s="1" t="s">
        <v>1154</v>
      </c>
      <c r="D405" s="1" t="s">
        <v>1642</v>
      </c>
      <c r="E405" s="1" t="s">
        <v>155</v>
      </c>
      <c r="F405" s="1" t="s">
        <v>1</v>
      </c>
      <c r="G405" s="1" t="s">
        <v>369</v>
      </c>
      <c r="H405" s="1" t="str">
        <f>VLOOKUP(G405,'Club Codes'!$A:$B,2)</f>
        <v>Lagan Valley AC</v>
      </c>
      <c r="I405" s="1" t="s">
        <v>1640</v>
      </c>
    </row>
    <row r="406" spans="1:9" ht="12.75">
      <c r="A406" s="1">
        <v>3</v>
      </c>
      <c r="B406" s="1" t="s">
        <v>1644</v>
      </c>
      <c r="C406" s="1" t="s">
        <v>92</v>
      </c>
      <c r="D406" s="1" t="s">
        <v>1645</v>
      </c>
      <c r="E406" s="1" t="s">
        <v>102</v>
      </c>
      <c r="F406" s="1" t="s">
        <v>1</v>
      </c>
      <c r="G406" s="1" t="s">
        <v>278</v>
      </c>
      <c r="H406" s="1" t="str">
        <f>VLOOKUP(G406,'Club Codes'!$A:$B,2)</f>
        <v>North Down AC</v>
      </c>
      <c r="I406" s="1" t="s">
        <v>1643</v>
      </c>
    </row>
    <row r="407" spans="1:9" ht="12.75">
      <c r="A407" s="1">
        <v>4</v>
      </c>
      <c r="B407" s="1" t="s">
        <v>1647</v>
      </c>
      <c r="C407" s="1" t="s">
        <v>418</v>
      </c>
      <c r="D407" s="1" t="s">
        <v>1633</v>
      </c>
      <c r="E407" s="1" t="s">
        <v>102</v>
      </c>
      <c r="F407" s="1" t="s">
        <v>1</v>
      </c>
      <c r="G407" s="1" t="s">
        <v>623</v>
      </c>
      <c r="H407" s="1" t="str">
        <f>VLOOKUP(G407,'Club Codes'!$A:$B,2)</f>
        <v>Willowfield Harriers</v>
      </c>
      <c r="I407" s="1" t="s">
        <v>1646</v>
      </c>
    </row>
    <row r="408" spans="1:9" ht="12.75">
      <c r="A408" s="1">
        <v>5</v>
      </c>
      <c r="B408" s="1" t="s">
        <v>1649</v>
      </c>
      <c r="C408" s="1" t="s">
        <v>866</v>
      </c>
      <c r="D408" s="1" t="s">
        <v>1650</v>
      </c>
      <c r="E408" s="1" t="s">
        <v>102</v>
      </c>
      <c r="F408" s="1" t="s">
        <v>1</v>
      </c>
      <c r="G408" s="1" t="s">
        <v>181</v>
      </c>
      <c r="H408" s="1" t="str">
        <f>VLOOKUP(G408,'Club Codes'!$A:$B,2)</f>
        <v>Monaghan Phoenix AC</v>
      </c>
      <c r="I408" s="1" t="s">
        <v>1648</v>
      </c>
    </row>
    <row r="409" spans="1:9" ht="12.75">
      <c r="A409" s="1">
        <v>6</v>
      </c>
      <c r="B409" s="1" t="s">
        <v>1652</v>
      </c>
      <c r="C409" s="1" t="s">
        <v>1653</v>
      </c>
      <c r="D409" s="1" t="s">
        <v>1654</v>
      </c>
      <c r="E409" s="1" t="s">
        <v>89</v>
      </c>
      <c r="F409" s="1" t="s">
        <v>1</v>
      </c>
      <c r="G409" s="1" t="s">
        <v>22</v>
      </c>
      <c r="H409" s="1" t="str">
        <f>VLOOKUP(G409,'Club Codes'!$A:$B,2)</f>
        <v>Finn Valley AC</v>
      </c>
      <c r="I409" s="1" t="s">
        <v>1651</v>
      </c>
    </row>
    <row r="410" spans="1:9" ht="12.75">
      <c r="A410" s="1">
        <v>7</v>
      </c>
      <c r="B410" s="1" t="s">
        <v>1656</v>
      </c>
      <c r="C410" s="1" t="s">
        <v>1657</v>
      </c>
      <c r="D410" s="1" t="s">
        <v>1658</v>
      </c>
      <c r="E410" s="1" t="s">
        <v>102</v>
      </c>
      <c r="F410" s="1" t="s">
        <v>1</v>
      </c>
      <c r="G410" s="1" t="s">
        <v>255</v>
      </c>
      <c r="H410" s="1" t="str">
        <f>VLOOKUP(G410,'Club Codes'!$A:$B,2)</f>
        <v>City of Derry AC Spartans</v>
      </c>
      <c r="I410" s="1" t="s">
        <v>1655</v>
      </c>
    </row>
    <row r="411" spans="1:9" ht="12.75">
      <c r="A411" s="1">
        <v>8</v>
      </c>
      <c r="B411" s="1" t="s">
        <v>1660</v>
      </c>
      <c r="C411" s="1" t="s">
        <v>92</v>
      </c>
      <c r="D411" s="1" t="s">
        <v>1661</v>
      </c>
      <c r="E411" s="1" t="s">
        <v>102</v>
      </c>
      <c r="F411" s="1" t="s">
        <v>1</v>
      </c>
      <c r="G411" s="1" t="s">
        <v>255</v>
      </c>
      <c r="H411" s="1" t="str">
        <f>VLOOKUP(G411,'Club Codes'!$A:$B,2)</f>
        <v>City of Derry AC Spartans</v>
      </c>
      <c r="I411" s="1" t="s">
        <v>1659</v>
      </c>
    </row>
  </sheetData>
  <sheetProtection/>
  <mergeCells count="60">
    <mergeCell ref="A402:I402"/>
    <mergeCell ref="A369:I369"/>
    <mergeCell ref="K369:S369"/>
    <mergeCell ref="A326:I326"/>
    <mergeCell ref="K326:S326"/>
    <mergeCell ref="A378:I378"/>
    <mergeCell ref="A390:I390"/>
    <mergeCell ref="A347:I347"/>
    <mergeCell ref="L347:T347"/>
    <mergeCell ref="A358:I358"/>
    <mergeCell ref="L358:T358"/>
    <mergeCell ref="A293:I293"/>
    <mergeCell ref="A303:I303"/>
    <mergeCell ref="K303:S303"/>
    <mergeCell ref="A315:I315"/>
    <mergeCell ref="A336:I336"/>
    <mergeCell ref="L336:T336"/>
    <mergeCell ref="A242:I242"/>
    <mergeCell ref="A255:I255"/>
    <mergeCell ref="A263:I263"/>
    <mergeCell ref="A267:I267"/>
    <mergeCell ref="A274:I274"/>
    <mergeCell ref="A287:I287"/>
    <mergeCell ref="A194:I194"/>
    <mergeCell ref="L194:T194"/>
    <mergeCell ref="A203:I203"/>
    <mergeCell ref="A222:I222"/>
    <mergeCell ref="A214:I214"/>
    <mergeCell ref="A233:I233"/>
    <mergeCell ref="A153:I153"/>
    <mergeCell ref="K153:S153"/>
    <mergeCell ref="A163:I163"/>
    <mergeCell ref="A174:I174"/>
    <mergeCell ref="K174:S174"/>
    <mergeCell ref="A183:I183"/>
    <mergeCell ref="A108:I108"/>
    <mergeCell ref="A118:I118"/>
    <mergeCell ref="A124:I124"/>
    <mergeCell ref="A135:I135"/>
    <mergeCell ref="K135:S135"/>
    <mergeCell ref="A143:I143"/>
    <mergeCell ref="K143:S143"/>
    <mergeCell ref="A69:I69"/>
    <mergeCell ref="A79:I79"/>
    <mergeCell ref="K79:S79"/>
    <mergeCell ref="A89:I89"/>
    <mergeCell ref="A100:I100"/>
    <mergeCell ref="L100:T100"/>
    <mergeCell ref="A34:I34"/>
    <mergeCell ref="A40:I40"/>
    <mergeCell ref="A46:I46"/>
    <mergeCell ref="A50:I50"/>
    <mergeCell ref="K50:S50"/>
    <mergeCell ref="A59:I59"/>
    <mergeCell ref="A1:I1"/>
    <mergeCell ref="L1:T1"/>
    <mergeCell ref="A10:I10"/>
    <mergeCell ref="L10:T10"/>
    <mergeCell ref="A21:J21"/>
    <mergeCell ref="A26:I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85"/>
  <sheetViews>
    <sheetView tabSelected="1" zoomScalePageLayoutView="0" workbookViewId="0" topLeftCell="A1">
      <selection activeCell="C355" sqref="C355"/>
    </sheetView>
  </sheetViews>
  <sheetFormatPr defaultColWidth="9.140625" defaultRowHeight="12.75"/>
  <cols>
    <col min="1" max="1" width="6.00390625" style="0" bestFit="1" customWidth="1"/>
    <col min="2" max="2" width="4.00390625" style="0" bestFit="1" customWidth="1"/>
    <col min="3" max="3" width="12.7109375" style="0" bestFit="1" customWidth="1"/>
    <col min="4" max="4" width="17.8515625" style="0" bestFit="1" customWidth="1"/>
    <col min="5" max="5" width="9.57421875" style="0" bestFit="1" customWidth="1"/>
    <col min="6" max="6" width="7.421875" style="0" bestFit="1" customWidth="1"/>
    <col min="7" max="7" width="10.7109375" style="0" bestFit="1" customWidth="1"/>
    <col min="8" max="8" width="33.28125" style="0" bestFit="1" customWidth="1"/>
    <col min="9" max="9" width="12.7109375" style="0" bestFit="1" customWidth="1"/>
    <col min="10" max="10" width="17.7109375" style="0" bestFit="1" customWidth="1"/>
    <col min="11" max="12" width="6.00390625" style="0" bestFit="1" customWidth="1"/>
    <col min="13" max="13" width="10.421875" style="0" bestFit="1" customWidth="1"/>
    <col min="14" max="14" width="13.421875" style="0" bestFit="1" customWidth="1"/>
    <col min="15" max="15" width="10.28125" style="0" bestFit="1" customWidth="1"/>
    <col min="16" max="16" width="9.00390625" style="0" bestFit="1" customWidth="1"/>
    <col min="17" max="17" width="11.140625" style="0" bestFit="1" customWidth="1"/>
    <col min="18" max="18" width="11.7109375" style="0" bestFit="1" customWidth="1"/>
    <col min="19" max="20" width="12.28125" style="0" bestFit="1" customWidth="1"/>
    <col min="21" max="21" width="6.140625" style="0" bestFit="1" customWidth="1"/>
  </cols>
  <sheetData>
    <row r="1" spans="1:9" ht="12.75">
      <c r="A1" s="22" t="s">
        <v>1687</v>
      </c>
      <c r="B1" s="22"/>
      <c r="C1" s="22"/>
      <c r="D1" s="22"/>
      <c r="E1" s="22"/>
      <c r="F1" s="22"/>
      <c r="G1" s="22"/>
      <c r="H1" s="22"/>
      <c r="I1" s="22"/>
    </row>
    <row r="2" spans="1:9" ht="12.75">
      <c r="A2" s="3" t="s">
        <v>4</v>
      </c>
      <c r="B2" s="3" t="s">
        <v>6</v>
      </c>
      <c r="C2" s="3" t="s">
        <v>7</v>
      </c>
      <c r="D2" s="3" t="s">
        <v>8</v>
      </c>
      <c r="E2" s="3" t="s">
        <v>2</v>
      </c>
      <c r="F2" s="3" t="s">
        <v>9</v>
      </c>
      <c r="G2" s="3" t="s">
        <v>10</v>
      </c>
      <c r="H2" s="3" t="s">
        <v>11</v>
      </c>
      <c r="I2" s="3" t="s">
        <v>5</v>
      </c>
    </row>
    <row r="3" spans="1:9" ht="12.75">
      <c r="A3" s="1">
        <v>1</v>
      </c>
      <c r="B3" s="1" t="s">
        <v>1441</v>
      </c>
      <c r="C3" s="1" t="s">
        <v>1043</v>
      </c>
      <c r="D3" s="1" t="s">
        <v>1442</v>
      </c>
      <c r="E3" s="1" t="s">
        <v>260</v>
      </c>
      <c r="F3" s="1" t="s">
        <v>121</v>
      </c>
      <c r="G3" s="1" t="s">
        <v>39</v>
      </c>
      <c r="H3" s="1" t="str">
        <f>VLOOKUP(G3,'Club Codes'!$A:$B,2)</f>
        <v>Loughview AC</v>
      </c>
      <c r="I3" s="1" t="s">
        <v>1688</v>
      </c>
    </row>
    <row r="4" spans="1:9" ht="12.75">
      <c r="A4" s="1">
        <v>2</v>
      </c>
      <c r="B4" s="1" t="s">
        <v>1464</v>
      </c>
      <c r="C4" s="1" t="s">
        <v>1465</v>
      </c>
      <c r="D4" s="1" t="s">
        <v>1466</v>
      </c>
      <c r="E4" s="1" t="s">
        <v>260</v>
      </c>
      <c r="F4" s="1" t="s">
        <v>121</v>
      </c>
      <c r="G4" s="1" t="s">
        <v>22</v>
      </c>
      <c r="H4" s="1" t="str">
        <f>VLOOKUP(G4,'Club Codes'!$A:$B,2)</f>
        <v>Finn Valley AC</v>
      </c>
      <c r="I4" s="1" t="s">
        <v>1689</v>
      </c>
    </row>
    <row r="5" spans="1:9" ht="12.75">
      <c r="A5" s="1">
        <v>3</v>
      </c>
      <c r="B5" s="1" t="s">
        <v>275</v>
      </c>
      <c r="C5" s="1" t="s">
        <v>276</v>
      </c>
      <c r="D5" s="1" t="s">
        <v>277</v>
      </c>
      <c r="E5" s="1" t="s">
        <v>260</v>
      </c>
      <c r="F5" s="1" t="s">
        <v>121</v>
      </c>
      <c r="G5" s="1" t="s">
        <v>278</v>
      </c>
      <c r="H5" s="1" t="str">
        <f>VLOOKUP(G5,'Club Codes'!$A:$B,2)</f>
        <v>North Down AC</v>
      </c>
      <c r="I5" s="1" t="s">
        <v>1690</v>
      </c>
    </row>
    <row r="6" spans="1:9" ht="12.75">
      <c r="A6" s="1">
        <v>4</v>
      </c>
      <c r="B6" s="1" t="s">
        <v>1449</v>
      </c>
      <c r="C6" s="1" t="s">
        <v>1450</v>
      </c>
      <c r="D6" s="1" t="s">
        <v>1451</v>
      </c>
      <c r="E6" s="1" t="s">
        <v>260</v>
      </c>
      <c r="F6" s="1" t="s">
        <v>121</v>
      </c>
      <c r="G6" s="1" t="s">
        <v>329</v>
      </c>
      <c r="H6" s="1" t="str">
        <f>VLOOKUP(G6,'Club Codes'!$A:$B,2)</f>
        <v>Armagh AC</v>
      </c>
      <c r="I6" s="1" t="s">
        <v>1691</v>
      </c>
    </row>
    <row r="7" spans="1:9" ht="12.75">
      <c r="A7" s="1">
        <v>5</v>
      </c>
      <c r="B7" s="1" t="s">
        <v>1460</v>
      </c>
      <c r="C7" s="1" t="s">
        <v>1461</v>
      </c>
      <c r="D7" s="1" t="s">
        <v>1462</v>
      </c>
      <c r="E7" s="1" t="s">
        <v>260</v>
      </c>
      <c r="F7" s="1" t="s">
        <v>121</v>
      </c>
      <c r="G7" s="1" t="s">
        <v>247</v>
      </c>
      <c r="H7" s="1" t="str">
        <f>VLOOKUP(G7,'Club Codes'!$A:$B,2)</f>
        <v>Enniskillen RC</v>
      </c>
      <c r="I7" s="1" t="s">
        <v>1692</v>
      </c>
    </row>
    <row r="8" spans="1:9" ht="12.75">
      <c r="A8" s="1">
        <v>6</v>
      </c>
      <c r="B8" s="1" t="s">
        <v>1694</v>
      </c>
      <c r="C8" s="1" t="s">
        <v>1695</v>
      </c>
      <c r="D8" s="1" t="s">
        <v>368</v>
      </c>
      <c r="E8" s="1" t="s">
        <v>260</v>
      </c>
      <c r="F8" s="1" t="s">
        <v>121</v>
      </c>
      <c r="G8" s="1" t="s">
        <v>1314</v>
      </c>
      <c r="H8" s="1" t="str">
        <f>VLOOKUP(G8,'Club Codes'!$A:$B,2)</f>
        <v>North Belfast Harriers</v>
      </c>
      <c r="I8" s="1" t="s">
        <v>1693</v>
      </c>
    </row>
    <row r="9" spans="1:9" ht="12.75">
      <c r="A9" s="1">
        <v>7</v>
      </c>
      <c r="B9" s="1" t="s">
        <v>1697</v>
      </c>
      <c r="C9" s="1" t="s">
        <v>1698</v>
      </c>
      <c r="D9" s="1" t="s">
        <v>101</v>
      </c>
      <c r="E9" s="1" t="s">
        <v>260</v>
      </c>
      <c r="F9" s="1" t="s">
        <v>121</v>
      </c>
      <c r="G9" s="1" t="s">
        <v>69</v>
      </c>
      <c r="H9" s="1" t="str">
        <f>VLOOKUP(G9,'Club Codes'!$A:$B,2)</f>
        <v>Ballymena &amp; Antrim AC</v>
      </c>
      <c r="I9" s="1" t="s">
        <v>1696</v>
      </c>
    </row>
    <row r="10" spans="1:9" ht="12.75">
      <c r="A10" s="1">
        <v>8</v>
      </c>
      <c r="B10" s="1" t="s">
        <v>1700</v>
      </c>
      <c r="C10" s="1" t="s">
        <v>1701</v>
      </c>
      <c r="D10" s="1" t="s">
        <v>474</v>
      </c>
      <c r="E10" s="1" t="s">
        <v>260</v>
      </c>
      <c r="F10" s="1" t="s">
        <v>121</v>
      </c>
      <c r="G10" s="1" t="s">
        <v>623</v>
      </c>
      <c r="H10" s="1" t="str">
        <f>VLOOKUP(G10,'Club Codes'!$A:$B,2)</f>
        <v>Willowfield Harriers</v>
      </c>
      <c r="I10" s="1" t="s">
        <v>1699</v>
      </c>
    </row>
    <row r="12" spans="1:9" ht="12.75">
      <c r="A12" s="22" t="s">
        <v>1563</v>
      </c>
      <c r="B12" s="22"/>
      <c r="C12" s="22"/>
      <c r="D12" s="22"/>
      <c r="E12" s="22"/>
      <c r="F12" s="22"/>
      <c r="G12" s="22"/>
      <c r="H12" s="22"/>
      <c r="I12" s="22"/>
    </row>
    <row r="13" spans="1:10" ht="12.75">
      <c r="A13" s="3" t="s">
        <v>4</v>
      </c>
      <c r="B13" s="3" t="s">
        <v>6</v>
      </c>
      <c r="C13" s="3" t="s">
        <v>7</v>
      </c>
      <c r="D13" s="3" t="s">
        <v>8</v>
      </c>
      <c r="E13" s="3" t="s">
        <v>2</v>
      </c>
      <c r="F13" s="3" t="s">
        <v>9</v>
      </c>
      <c r="G13" s="3" t="s">
        <v>10</v>
      </c>
      <c r="H13" s="3" t="s">
        <v>11</v>
      </c>
      <c r="I13" s="3" t="s">
        <v>5</v>
      </c>
      <c r="J13" s="3" t="s">
        <v>12</v>
      </c>
    </row>
    <row r="14" spans="1:10" ht="12.75">
      <c r="A14" s="1">
        <v>1</v>
      </c>
      <c r="B14" s="1" t="s">
        <v>1565</v>
      </c>
      <c r="C14" s="1" t="s">
        <v>226</v>
      </c>
      <c r="D14" s="1" t="s">
        <v>981</v>
      </c>
      <c r="E14" s="1" t="s">
        <v>3</v>
      </c>
      <c r="F14" s="1" t="s">
        <v>1</v>
      </c>
      <c r="G14" s="1" t="s">
        <v>41</v>
      </c>
      <c r="H14" s="1" t="str">
        <f>VLOOKUP(G14,'Club Codes'!$A:$B,2)</f>
        <v>Rosses AC</v>
      </c>
      <c r="I14" s="1" t="s">
        <v>1564</v>
      </c>
      <c r="J14" s="1"/>
    </row>
    <row r="15" spans="1:10" ht="12.75">
      <c r="A15" s="1">
        <v>2</v>
      </c>
      <c r="B15" s="1" t="s">
        <v>1567</v>
      </c>
      <c r="C15" s="1" t="s">
        <v>1568</v>
      </c>
      <c r="D15" s="1" t="s">
        <v>1569</v>
      </c>
      <c r="E15" s="1" t="s">
        <v>3</v>
      </c>
      <c r="F15" s="1" t="s">
        <v>1</v>
      </c>
      <c r="G15" s="1" t="s">
        <v>141</v>
      </c>
      <c r="H15" s="1" t="str">
        <f>VLOOKUP(G15,'Club Codes'!$A:$B,2)</f>
        <v>Clones AC</v>
      </c>
      <c r="I15" s="1" t="s">
        <v>1566</v>
      </c>
      <c r="J15" s="1"/>
    </row>
    <row r="16" spans="1:10" ht="12.75">
      <c r="A16" s="1">
        <v>3</v>
      </c>
      <c r="B16" s="1" t="s">
        <v>1571</v>
      </c>
      <c r="C16" s="1" t="s">
        <v>430</v>
      </c>
      <c r="D16" s="1" t="s">
        <v>773</v>
      </c>
      <c r="E16" s="1" t="s">
        <v>3</v>
      </c>
      <c r="F16" s="1" t="s">
        <v>1</v>
      </c>
      <c r="G16" s="1" t="s">
        <v>774</v>
      </c>
      <c r="H16" s="1" t="str">
        <f>VLOOKUP(G16,'Club Codes'!$A:$B,2)</f>
        <v>City of Lisburn AC</v>
      </c>
      <c r="I16" s="1" t="s">
        <v>1570</v>
      </c>
      <c r="J16" s="1"/>
    </row>
    <row r="17" spans="1:10" ht="12.75">
      <c r="A17" s="1">
        <v>4</v>
      </c>
      <c r="B17" s="1" t="s">
        <v>1265</v>
      </c>
      <c r="C17" s="1" t="s">
        <v>1266</v>
      </c>
      <c r="D17" s="1" t="s">
        <v>1267</v>
      </c>
      <c r="E17" s="1" t="s">
        <v>3</v>
      </c>
      <c r="F17" s="1" t="s">
        <v>1</v>
      </c>
      <c r="G17" s="1" t="s">
        <v>36</v>
      </c>
      <c r="H17" s="1" t="str">
        <f>VLOOKUP(G17,'Club Codes'!$A:$B,2)</f>
        <v>City of Lisburn AC</v>
      </c>
      <c r="I17" s="1" t="s">
        <v>1572</v>
      </c>
      <c r="J17" s="1" t="s">
        <v>128</v>
      </c>
    </row>
    <row r="18" spans="1:10" ht="12.75">
      <c r="A18" s="1">
        <v>5</v>
      </c>
      <c r="B18" s="1" t="s">
        <v>1574</v>
      </c>
      <c r="C18" s="1" t="s">
        <v>235</v>
      </c>
      <c r="D18" s="1" t="s">
        <v>1575</v>
      </c>
      <c r="E18" s="1" t="s">
        <v>3</v>
      </c>
      <c r="F18" s="1" t="s">
        <v>1</v>
      </c>
      <c r="G18" s="1" t="s">
        <v>1576</v>
      </c>
      <c r="H18" s="1" t="str">
        <f>VLOOKUP(G18,'Club Codes'!$A:$B,2)</f>
        <v>Keep 'er Lit</v>
      </c>
      <c r="I18" s="1" t="s">
        <v>1573</v>
      </c>
      <c r="J18" s="1"/>
    </row>
    <row r="19" spans="1:10" ht="12.75">
      <c r="A19" s="1">
        <v>6</v>
      </c>
      <c r="B19" s="1" t="s">
        <v>1578</v>
      </c>
      <c r="C19" s="1" t="s">
        <v>104</v>
      </c>
      <c r="D19" s="1" t="s">
        <v>1579</v>
      </c>
      <c r="E19" s="1" t="s">
        <v>3</v>
      </c>
      <c r="F19" s="1" t="s">
        <v>1</v>
      </c>
      <c r="G19" s="1" t="s">
        <v>1314</v>
      </c>
      <c r="H19" s="1" t="str">
        <f>VLOOKUP(G19,'Club Codes'!$A:$B,2)</f>
        <v>North Belfast Harriers</v>
      </c>
      <c r="I19" s="1" t="s">
        <v>1577</v>
      </c>
      <c r="J19" s="1" t="s">
        <v>128</v>
      </c>
    </row>
    <row r="20" spans="1:10" ht="12.75">
      <c r="A20" s="1">
        <v>7</v>
      </c>
      <c r="B20" s="1" t="s">
        <v>1581</v>
      </c>
      <c r="C20" s="1" t="s">
        <v>1400</v>
      </c>
      <c r="D20" s="1" t="s">
        <v>874</v>
      </c>
      <c r="E20" s="1" t="s">
        <v>3</v>
      </c>
      <c r="F20" s="1" t="s">
        <v>1</v>
      </c>
      <c r="G20" s="1" t="s">
        <v>774</v>
      </c>
      <c r="H20" s="1" t="str">
        <f>VLOOKUP(G20,'Club Codes'!$A:$B,2)</f>
        <v>City of Lisburn AC</v>
      </c>
      <c r="I20" s="1" t="s">
        <v>1580</v>
      </c>
      <c r="J20" s="1"/>
    </row>
    <row r="21" spans="1:10" ht="12.75">
      <c r="A21" s="1">
        <v>8</v>
      </c>
      <c r="B21" s="1" t="s">
        <v>1583</v>
      </c>
      <c r="C21" s="1" t="s">
        <v>1584</v>
      </c>
      <c r="D21" s="1" t="s">
        <v>386</v>
      </c>
      <c r="E21" s="1" t="s">
        <v>3</v>
      </c>
      <c r="F21" s="1" t="s">
        <v>1</v>
      </c>
      <c r="G21" s="1" t="s">
        <v>242</v>
      </c>
      <c r="H21" s="1" t="str">
        <f>VLOOKUP(G21,'Club Codes'!$A:$B,2)</f>
        <v>Mid Ulster AC</v>
      </c>
      <c r="I21" s="1" t="s">
        <v>1582</v>
      </c>
      <c r="J21" s="1"/>
    </row>
    <row r="22" spans="1:10" ht="12.75">
      <c r="A22" s="1">
        <v>9</v>
      </c>
      <c r="B22" s="1" t="s">
        <v>1586</v>
      </c>
      <c r="C22" s="1" t="s">
        <v>405</v>
      </c>
      <c r="D22" s="1" t="s">
        <v>1126</v>
      </c>
      <c r="E22" s="1" t="s">
        <v>3</v>
      </c>
      <c r="F22" s="1" t="s">
        <v>1</v>
      </c>
      <c r="G22" s="1" t="s">
        <v>278</v>
      </c>
      <c r="H22" s="1" t="str">
        <f>VLOOKUP(G22,'Club Codes'!$A:$B,2)</f>
        <v>North Down AC</v>
      </c>
      <c r="I22" s="1" t="s">
        <v>1585</v>
      </c>
      <c r="J22" s="1" t="s">
        <v>128</v>
      </c>
    </row>
    <row r="24" spans="1:9" ht="12.75">
      <c r="A24" s="22" t="s">
        <v>789</v>
      </c>
      <c r="B24" s="22"/>
      <c r="C24" s="22"/>
      <c r="D24" s="22"/>
      <c r="E24" s="22"/>
      <c r="F24" s="22"/>
      <c r="G24" s="22"/>
      <c r="H24" s="22"/>
      <c r="I24" s="22"/>
    </row>
    <row r="25" spans="1:10" ht="12.75">
      <c r="A25" s="3" t="s">
        <v>4</v>
      </c>
      <c r="B25" s="3" t="s">
        <v>6</v>
      </c>
      <c r="C25" s="3" t="s">
        <v>7</v>
      </c>
      <c r="D25" s="3" t="s">
        <v>8</v>
      </c>
      <c r="E25" s="3" t="s">
        <v>2</v>
      </c>
      <c r="F25" s="3" t="s">
        <v>9</v>
      </c>
      <c r="G25" s="3" t="s">
        <v>10</v>
      </c>
      <c r="H25" s="3" t="s">
        <v>11</v>
      </c>
      <c r="I25" s="3" t="s">
        <v>5</v>
      </c>
      <c r="J25" s="3" t="s">
        <v>12</v>
      </c>
    </row>
    <row r="26" spans="1:10" ht="12.75">
      <c r="A26" s="1">
        <v>1</v>
      </c>
      <c r="B26" s="1" t="s">
        <v>719</v>
      </c>
      <c r="C26" s="1" t="s">
        <v>299</v>
      </c>
      <c r="D26" s="1" t="s">
        <v>720</v>
      </c>
      <c r="E26" s="1" t="s">
        <v>170</v>
      </c>
      <c r="F26" s="1" t="s">
        <v>121</v>
      </c>
      <c r="G26" s="1" t="s">
        <v>369</v>
      </c>
      <c r="H26" s="1" t="str">
        <f>VLOOKUP(G26,'Club Codes'!$A:$B,2)</f>
        <v>Lagan Valley AC</v>
      </c>
      <c r="I26" s="1" t="s">
        <v>790</v>
      </c>
      <c r="J26" s="1"/>
    </row>
    <row r="27" spans="1:10" ht="12.75">
      <c r="A27" s="1">
        <v>2</v>
      </c>
      <c r="B27" s="1" t="s">
        <v>693</v>
      </c>
      <c r="C27" s="1" t="s">
        <v>694</v>
      </c>
      <c r="D27" s="1" t="s">
        <v>695</v>
      </c>
      <c r="E27" s="1" t="s">
        <v>170</v>
      </c>
      <c r="F27" s="1" t="s">
        <v>121</v>
      </c>
      <c r="G27" s="1" t="s">
        <v>36</v>
      </c>
      <c r="H27" s="1" t="str">
        <f>VLOOKUP(G27,'Club Codes'!$A:$B,2)</f>
        <v>City of Lisburn AC</v>
      </c>
      <c r="I27" s="1" t="s">
        <v>791</v>
      </c>
      <c r="J27" s="1"/>
    </row>
    <row r="28" spans="1:10" ht="12.75">
      <c r="A28" s="1">
        <v>3</v>
      </c>
      <c r="B28" s="1" t="s">
        <v>716</v>
      </c>
      <c r="C28" s="1" t="s">
        <v>717</v>
      </c>
      <c r="D28" s="1" t="s">
        <v>107</v>
      </c>
      <c r="E28" s="1" t="s">
        <v>170</v>
      </c>
      <c r="F28" s="1" t="s">
        <v>121</v>
      </c>
      <c r="G28" s="1" t="s">
        <v>109</v>
      </c>
      <c r="H28" s="1" t="str">
        <f>VLOOKUP(G28,'Club Codes'!$A:$B,2)</f>
        <v>Annalee AC</v>
      </c>
      <c r="I28" s="1" t="s">
        <v>792</v>
      </c>
      <c r="J28" s="1" t="s">
        <v>128</v>
      </c>
    </row>
    <row r="29" spans="1:10" ht="12.75">
      <c r="A29" s="1">
        <v>4</v>
      </c>
      <c r="B29" s="1" t="s">
        <v>722</v>
      </c>
      <c r="C29" s="1" t="s">
        <v>723</v>
      </c>
      <c r="D29" s="1" t="s">
        <v>724</v>
      </c>
      <c r="E29" s="1" t="s">
        <v>170</v>
      </c>
      <c r="F29" s="1" t="s">
        <v>121</v>
      </c>
      <c r="G29" s="1" t="s">
        <v>623</v>
      </c>
      <c r="H29" s="1" t="str">
        <f>VLOOKUP(G29,'Club Codes'!$A:$B,2)</f>
        <v>Willowfield Harriers</v>
      </c>
      <c r="I29" s="1" t="s">
        <v>793</v>
      </c>
      <c r="J29" s="1" t="s">
        <v>128</v>
      </c>
    </row>
    <row r="30" spans="1:10" ht="12.75">
      <c r="A30" s="1">
        <v>5</v>
      </c>
      <c r="B30" s="1" t="s">
        <v>795</v>
      </c>
      <c r="C30" s="1" t="s">
        <v>796</v>
      </c>
      <c r="D30" s="1" t="s">
        <v>101</v>
      </c>
      <c r="E30" s="1" t="s">
        <v>170</v>
      </c>
      <c r="F30" s="1" t="s">
        <v>121</v>
      </c>
      <c r="G30" s="1" t="s">
        <v>160</v>
      </c>
      <c r="H30" s="1" t="str">
        <f>VLOOKUP(G30,'Club Codes'!$A:$B,2)</f>
        <v>Shercock AC</v>
      </c>
      <c r="I30" s="1" t="s">
        <v>794</v>
      </c>
      <c r="J30" s="1" t="s">
        <v>128</v>
      </c>
    </row>
    <row r="31" spans="1:10" ht="12.75">
      <c r="A31" s="1">
        <v>6</v>
      </c>
      <c r="B31" s="1" t="s">
        <v>798</v>
      </c>
      <c r="C31" s="1" t="s">
        <v>799</v>
      </c>
      <c r="D31" s="1" t="s">
        <v>800</v>
      </c>
      <c r="E31" s="1" t="s">
        <v>170</v>
      </c>
      <c r="F31" s="1" t="s">
        <v>121</v>
      </c>
      <c r="G31" s="1" t="s">
        <v>141</v>
      </c>
      <c r="H31" s="1" t="str">
        <f>VLOOKUP(G31,'Club Codes'!$A:$B,2)</f>
        <v>Clones AC</v>
      </c>
      <c r="I31" s="1" t="s">
        <v>797</v>
      </c>
      <c r="J31" s="1" t="s">
        <v>128</v>
      </c>
    </row>
    <row r="32" spans="1:10" ht="12.75">
      <c r="A32" s="1">
        <v>7</v>
      </c>
      <c r="B32" s="1" t="s">
        <v>802</v>
      </c>
      <c r="C32" s="1" t="s">
        <v>803</v>
      </c>
      <c r="D32" s="1" t="s">
        <v>804</v>
      </c>
      <c r="E32" s="1" t="s">
        <v>170</v>
      </c>
      <c r="F32" s="1" t="s">
        <v>121</v>
      </c>
      <c r="G32" s="1" t="s">
        <v>69</v>
      </c>
      <c r="H32" s="1" t="str">
        <f>VLOOKUP(G32,'Club Codes'!$A:$B,2)</f>
        <v>Ballymena &amp; Antrim AC</v>
      </c>
      <c r="I32" s="1" t="s">
        <v>801</v>
      </c>
      <c r="J32" s="1"/>
    </row>
    <row r="33" spans="1:10" ht="12.75">
      <c r="A33" s="1">
        <v>8</v>
      </c>
      <c r="B33" s="1" t="s">
        <v>702</v>
      </c>
      <c r="C33" s="1" t="s">
        <v>703</v>
      </c>
      <c r="D33" s="1" t="s">
        <v>704</v>
      </c>
      <c r="E33" s="1" t="s">
        <v>170</v>
      </c>
      <c r="F33" s="1" t="s">
        <v>121</v>
      </c>
      <c r="G33" s="1" t="s">
        <v>329</v>
      </c>
      <c r="H33" s="1" t="str">
        <f>VLOOKUP(G33,'Club Codes'!$A:$B,2)</f>
        <v>Armagh AC</v>
      </c>
      <c r="I33" s="1" t="s">
        <v>805</v>
      </c>
      <c r="J33" s="1"/>
    </row>
    <row r="34" spans="1:10" ht="12.75">
      <c r="A34" s="1">
        <v>9</v>
      </c>
      <c r="B34" s="1" t="s">
        <v>733</v>
      </c>
      <c r="C34" s="1" t="s">
        <v>734</v>
      </c>
      <c r="D34" s="1" t="s">
        <v>735</v>
      </c>
      <c r="E34" s="1" t="s">
        <v>170</v>
      </c>
      <c r="F34" s="1" t="s">
        <v>121</v>
      </c>
      <c r="G34" s="1" t="s">
        <v>736</v>
      </c>
      <c r="H34" s="1" t="str">
        <f>VLOOKUP(G34,'Club Codes'!$A:$B,2)</f>
        <v>St Peter's AC</v>
      </c>
      <c r="I34" s="1" t="s">
        <v>806</v>
      </c>
      <c r="J34" s="1" t="s">
        <v>128</v>
      </c>
    </row>
    <row r="35" spans="1:10" ht="12.75">
      <c r="A35" s="1">
        <v>10</v>
      </c>
      <c r="B35" s="1" t="s">
        <v>808</v>
      </c>
      <c r="C35" s="1" t="s">
        <v>803</v>
      </c>
      <c r="D35" s="1" t="s">
        <v>809</v>
      </c>
      <c r="E35" s="1" t="s">
        <v>170</v>
      </c>
      <c r="F35" s="1" t="s">
        <v>121</v>
      </c>
      <c r="G35" s="1" t="s">
        <v>181</v>
      </c>
      <c r="H35" s="1" t="str">
        <f>VLOOKUP(G35,'Club Codes'!$A:$B,2)</f>
        <v>Monaghan Phoenix AC</v>
      </c>
      <c r="I35" s="1" t="s">
        <v>807</v>
      </c>
      <c r="J35" s="1"/>
    </row>
    <row r="36" spans="1:10" ht="12.75">
      <c r="A36" s="1">
        <v>11</v>
      </c>
      <c r="B36" s="1" t="s">
        <v>706</v>
      </c>
      <c r="C36" s="1" t="s">
        <v>707</v>
      </c>
      <c r="D36" s="1" t="s">
        <v>708</v>
      </c>
      <c r="E36" s="1" t="s">
        <v>170</v>
      </c>
      <c r="F36" s="1" t="s">
        <v>121</v>
      </c>
      <c r="G36" s="1" t="s">
        <v>22</v>
      </c>
      <c r="H36" s="1" t="str">
        <f>VLOOKUP(G36,'Club Codes'!$A:$B,2)</f>
        <v>Finn Valley AC</v>
      </c>
      <c r="I36" s="1" t="s">
        <v>810</v>
      </c>
      <c r="J36" s="1"/>
    </row>
    <row r="37" spans="1:10" ht="12.75">
      <c r="A37" s="1">
        <v>12</v>
      </c>
      <c r="B37" s="1" t="s">
        <v>738</v>
      </c>
      <c r="C37" s="1" t="s">
        <v>739</v>
      </c>
      <c r="D37" s="1" t="s">
        <v>740</v>
      </c>
      <c r="E37" s="1" t="s">
        <v>170</v>
      </c>
      <c r="F37" s="1" t="s">
        <v>121</v>
      </c>
      <c r="G37" s="1" t="s">
        <v>69</v>
      </c>
      <c r="H37" s="1" t="str">
        <f>VLOOKUP(G37,'Club Codes'!$A:$B,2)</f>
        <v>Ballymena &amp; Antrim AC</v>
      </c>
      <c r="I37" s="1" t="s">
        <v>811</v>
      </c>
      <c r="J37" s="1" t="s">
        <v>128</v>
      </c>
    </row>
    <row r="38" spans="1:10" ht="12.75">
      <c r="A38" s="1">
        <v>13</v>
      </c>
      <c r="B38" s="1" t="s">
        <v>729</v>
      </c>
      <c r="C38" s="1" t="s">
        <v>730</v>
      </c>
      <c r="D38" s="1" t="s">
        <v>513</v>
      </c>
      <c r="E38" s="1" t="s">
        <v>170</v>
      </c>
      <c r="F38" s="1" t="s">
        <v>121</v>
      </c>
      <c r="G38" s="1" t="s">
        <v>22</v>
      </c>
      <c r="H38" s="1" t="str">
        <f>VLOOKUP(G38,'Club Codes'!$A:$B,2)</f>
        <v>Finn Valley AC</v>
      </c>
      <c r="I38" s="1" t="s">
        <v>812</v>
      </c>
      <c r="J38" s="1"/>
    </row>
    <row r="39" spans="1:10" ht="12.75">
      <c r="A39" s="1">
        <v>14</v>
      </c>
      <c r="B39" s="1" t="s">
        <v>814</v>
      </c>
      <c r="C39" s="1" t="s">
        <v>815</v>
      </c>
      <c r="D39" s="1" t="s">
        <v>816</v>
      </c>
      <c r="E39" s="1" t="s">
        <v>170</v>
      </c>
      <c r="F39" s="1" t="s">
        <v>121</v>
      </c>
      <c r="G39" s="1" t="s">
        <v>69</v>
      </c>
      <c r="H39" s="1" t="str">
        <f>VLOOKUP(G39,'Club Codes'!$A:$B,2)</f>
        <v>Ballymena &amp; Antrim AC</v>
      </c>
      <c r="I39" s="1" t="s">
        <v>813</v>
      </c>
      <c r="J39" s="1"/>
    </row>
    <row r="41" spans="1:9" ht="12.75">
      <c r="A41" s="22" t="s">
        <v>741</v>
      </c>
      <c r="B41" s="22"/>
      <c r="C41" s="22"/>
      <c r="D41" s="22"/>
      <c r="E41" s="22"/>
      <c r="F41" s="22"/>
      <c r="G41" s="22"/>
      <c r="H41" s="22"/>
      <c r="I41" s="22"/>
    </row>
    <row r="42" spans="1:10" ht="12.75">
      <c r="A42" s="3" t="s">
        <v>4</v>
      </c>
      <c r="B42" s="3" t="s">
        <v>6</v>
      </c>
      <c r="C42" s="3" t="s">
        <v>7</v>
      </c>
      <c r="D42" s="3" t="s">
        <v>8</v>
      </c>
      <c r="E42" s="3" t="s">
        <v>2</v>
      </c>
      <c r="F42" s="3" t="s">
        <v>9</v>
      </c>
      <c r="G42" s="3" t="s">
        <v>10</v>
      </c>
      <c r="H42" s="3" t="s">
        <v>11</v>
      </c>
      <c r="I42" s="3" t="s">
        <v>5</v>
      </c>
      <c r="J42" s="3" t="s">
        <v>12</v>
      </c>
    </row>
    <row r="43" spans="1:10" ht="12.75">
      <c r="A43" s="1">
        <v>1</v>
      </c>
      <c r="B43" s="1" t="s">
        <v>743</v>
      </c>
      <c r="C43" s="1" t="s">
        <v>744</v>
      </c>
      <c r="D43" s="1" t="s">
        <v>745</v>
      </c>
      <c r="E43" s="1" t="s">
        <v>420</v>
      </c>
      <c r="F43" s="1" t="s">
        <v>1</v>
      </c>
      <c r="G43" s="1" t="s">
        <v>27</v>
      </c>
      <c r="H43" s="1" t="str">
        <f>VLOOKUP(G43,'Club Codes'!$A:$B,2)</f>
        <v>Olympian Youth AC</v>
      </c>
      <c r="I43" s="1" t="s">
        <v>742</v>
      </c>
      <c r="J43" s="1"/>
    </row>
    <row r="44" spans="1:10" ht="12.75">
      <c r="A44" s="1">
        <v>2</v>
      </c>
      <c r="B44" s="1" t="s">
        <v>747</v>
      </c>
      <c r="C44" s="1" t="s">
        <v>748</v>
      </c>
      <c r="D44" s="1" t="s">
        <v>749</v>
      </c>
      <c r="E44" s="1" t="s">
        <v>420</v>
      </c>
      <c r="F44" s="1" t="s">
        <v>1</v>
      </c>
      <c r="G44" s="1" t="s">
        <v>700</v>
      </c>
      <c r="H44" s="1" t="str">
        <f>VLOOKUP(G44,'Club Codes'!$A:$B,2)</f>
        <v>Newry AC</v>
      </c>
      <c r="I44" s="1" t="s">
        <v>746</v>
      </c>
      <c r="J44" s="1"/>
    </row>
    <row r="45" spans="1:10" ht="12.75">
      <c r="A45" s="1">
        <v>3</v>
      </c>
      <c r="B45" s="1" t="s">
        <v>639</v>
      </c>
      <c r="C45" s="1" t="s">
        <v>640</v>
      </c>
      <c r="D45" s="1" t="s">
        <v>641</v>
      </c>
      <c r="E45" s="1" t="s">
        <v>420</v>
      </c>
      <c r="F45" s="1" t="s">
        <v>1</v>
      </c>
      <c r="G45" s="1" t="s">
        <v>17</v>
      </c>
      <c r="H45" s="1" t="str">
        <f>VLOOKUP(G45,'Club Codes'!$A:$B,2)</f>
        <v>Letterkenny AC</v>
      </c>
      <c r="I45" s="1" t="s">
        <v>750</v>
      </c>
      <c r="J45" s="1"/>
    </row>
    <row r="46" spans="1:10" ht="12.75">
      <c r="A46" s="1">
        <v>4</v>
      </c>
      <c r="B46" s="1" t="s">
        <v>669</v>
      </c>
      <c r="C46" s="1" t="s">
        <v>670</v>
      </c>
      <c r="D46" s="1" t="s">
        <v>671</v>
      </c>
      <c r="E46" s="1" t="s">
        <v>420</v>
      </c>
      <c r="F46" s="1" t="s">
        <v>1</v>
      </c>
      <c r="G46" s="1" t="s">
        <v>369</v>
      </c>
      <c r="H46" s="1" t="str">
        <f>VLOOKUP(G46,'Club Codes'!$A:$B,2)</f>
        <v>Lagan Valley AC</v>
      </c>
      <c r="I46" s="1" t="s">
        <v>751</v>
      </c>
      <c r="J46" s="1"/>
    </row>
    <row r="47" spans="1:10" ht="12.75">
      <c r="A47" s="1">
        <v>5</v>
      </c>
      <c r="B47" s="1" t="s">
        <v>643</v>
      </c>
      <c r="C47" s="1" t="s">
        <v>644</v>
      </c>
      <c r="D47" s="1" t="s">
        <v>197</v>
      </c>
      <c r="E47" s="1" t="s">
        <v>420</v>
      </c>
      <c r="F47" s="1" t="s">
        <v>1</v>
      </c>
      <c r="G47" s="1" t="s">
        <v>329</v>
      </c>
      <c r="H47" s="1" t="str">
        <f>VLOOKUP(G47,'Club Codes'!$A:$B,2)</f>
        <v>Armagh AC</v>
      </c>
      <c r="I47" s="1" t="s">
        <v>752</v>
      </c>
      <c r="J47" s="1"/>
    </row>
    <row r="48" spans="1:10" ht="12.75">
      <c r="A48" s="1">
        <v>6</v>
      </c>
      <c r="B48" s="1" t="s">
        <v>662</v>
      </c>
      <c r="C48" s="1" t="s">
        <v>663</v>
      </c>
      <c r="D48" s="1" t="s">
        <v>664</v>
      </c>
      <c r="E48" s="1" t="s">
        <v>420</v>
      </c>
      <c r="F48" s="1" t="s">
        <v>1</v>
      </c>
      <c r="G48" s="1" t="s">
        <v>69</v>
      </c>
      <c r="H48" s="1" t="str">
        <f>VLOOKUP(G48,'Club Codes'!$A:$B,2)</f>
        <v>Ballymena &amp; Antrim AC</v>
      </c>
      <c r="I48" s="1" t="s">
        <v>753</v>
      </c>
      <c r="J48" s="1" t="s">
        <v>128</v>
      </c>
    </row>
    <row r="49" spans="1:10" ht="12.75">
      <c r="A49" s="1">
        <v>7</v>
      </c>
      <c r="B49" s="1" t="s">
        <v>755</v>
      </c>
      <c r="C49" s="1" t="s">
        <v>756</v>
      </c>
      <c r="D49" s="1" t="s">
        <v>461</v>
      </c>
      <c r="E49" s="1" t="s">
        <v>420</v>
      </c>
      <c r="F49" s="1" t="s">
        <v>1</v>
      </c>
      <c r="G49" s="1" t="s">
        <v>757</v>
      </c>
      <c r="H49" s="1" t="str">
        <f>VLOOKUP(G49,'Club Codes'!$A:$B,2)</f>
        <v>East Down AC</v>
      </c>
      <c r="I49" s="1" t="s">
        <v>754</v>
      </c>
      <c r="J49" s="1"/>
    </row>
    <row r="50" spans="1:10" ht="12.75">
      <c r="A50" s="1">
        <v>8</v>
      </c>
      <c r="B50" s="1" t="s">
        <v>650</v>
      </c>
      <c r="C50" s="1" t="s">
        <v>651</v>
      </c>
      <c r="D50" s="1" t="s">
        <v>652</v>
      </c>
      <c r="E50" s="1" t="s">
        <v>420</v>
      </c>
      <c r="F50" s="1" t="s">
        <v>1</v>
      </c>
      <c r="G50" s="1" t="s">
        <v>653</v>
      </c>
      <c r="H50" s="1" t="str">
        <f>VLOOKUP(G50,'Club Codes'!$A:$B,2)</f>
        <v>Ultra Running Club Ireland</v>
      </c>
      <c r="I50" s="1" t="s">
        <v>758</v>
      </c>
      <c r="J50" s="1"/>
    </row>
    <row r="51" spans="1:10" ht="12.75">
      <c r="A51" s="1">
        <v>9</v>
      </c>
      <c r="B51" s="1" t="s">
        <v>760</v>
      </c>
      <c r="C51" s="1" t="s">
        <v>400</v>
      </c>
      <c r="D51" s="1" t="s">
        <v>761</v>
      </c>
      <c r="E51" s="1" t="s">
        <v>420</v>
      </c>
      <c r="F51" s="1" t="s">
        <v>1</v>
      </c>
      <c r="G51" s="1" t="s">
        <v>278</v>
      </c>
      <c r="H51" s="1" t="str">
        <f>VLOOKUP(G51,'Club Codes'!$A:$B,2)</f>
        <v>North Down AC</v>
      </c>
      <c r="I51" s="1" t="s">
        <v>759</v>
      </c>
      <c r="J51" s="1" t="s">
        <v>128</v>
      </c>
    </row>
    <row r="52" spans="1:10" ht="12.75">
      <c r="A52" s="1">
        <v>10</v>
      </c>
      <c r="B52" s="1" t="s">
        <v>655</v>
      </c>
      <c r="C52" s="1" t="s">
        <v>656</v>
      </c>
      <c r="D52" s="1" t="s">
        <v>101</v>
      </c>
      <c r="E52" s="1" t="s">
        <v>420</v>
      </c>
      <c r="F52" s="1" t="s">
        <v>1</v>
      </c>
      <c r="G52" s="1" t="s">
        <v>69</v>
      </c>
      <c r="H52" s="1" t="str">
        <f>VLOOKUP(G52,'Club Codes'!$A:$B,2)</f>
        <v>Ballymena &amp; Antrim AC</v>
      </c>
      <c r="I52" s="1" t="s">
        <v>762</v>
      </c>
      <c r="J52" s="1" t="s">
        <v>128</v>
      </c>
    </row>
    <row r="53" spans="1:10" ht="12.75">
      <c r="A53" s="1">
        <v>11</v>
      </c>
      <c r="B53" s="1" t="s">
        <v>658</v>
      </c>
      <c r="C53" s="1" t="s">
        <v>659</v>
      </c>
      <c r="D53" s="1" t="s">
        <v>660</v>
      </c>
      <c r="E53" s="1" t="s">
        <v>420</v>
      </c>
      <c r="F53" s="1" t="s">
        <v>1</v>
      </c>
      <c r="G53" s="1" t="s">
        <v>369</v>
      </c>
      <c r="H53" s="1" t="str">
        <f>VLOOKUP(G53,'Club Codes'!$A:$B,2)</f>
        <v>Lagan Valley AC</v>
      </c>
      <c r="I53" s="1" t="s">
        <v>763</v>
      </c>
      <c r="J53" s="1" t="s">
        <v>128</v>
      </c>
    </row>
    <row r="54" spans="1:10" ht="12.75">
      <c r="A54" s="1">
        <v>12</v>
      </c>
      <c r="B54" s="1" t="s">
        <v>765</v>
      </c>
      <c r="C54" s="1" t="s">
        <v>376</v>
      </c>
      <c r="D54" s="1" t="s">
        <v>766</v>
      </c>
      <c r="E54" s="1" t="s">
        <v>420</v>
      </c>
      <c r="F54" s="1" t="s">
        <v>1</v>
      </c>
      <c r="G54" s="1" t="s">
        <v>69</v>
      </c>
      <c r="H54" s="1" t="str">
        <f>VLOOKUP(G54,'Club Codes'!$A:$B,2)</f>
        <v>Ballymena &amp; Antrim AC</v>
      </c>
      <c r="I54" s="1" t="s">
        <v>764</v>
      </c>
      <c r="J54" s="1"/>
    </row>
    <row r="55" spans="1:10" ht="12.75">
      <c r="A55" s="1">
        <v>13</v>
      </c>
      <c r="B55" s="1" t="s">
        <v>768</v>
      </c>
      <c r="C55" s="1" t="s">
        <v>163</v>
      </c>
      <c r="D55" s="1" t="s">
        <v>769</v>
      </c>
      <c r="E55" s="1" t="s">
        <v>420</v>
      </c>
      <c r="F55" s="1" t="s">
        <v>1</v>
      </c>
      <c r="G55" s="1" t="s">
        <v>770</v>
      </c>
      <c r="H55" s="1" t="str">
        <f>VLOOKUP(G55,'Club Codes'!$A:$B,2)</f>
        <v>Jog Lisburn Running Club</v>
      </c>
      <c r="I55" s="1" t="s">
        <v>767</v>
      </c>
      <c r="J55" s="1" t="s">
        <v>128</v>
      </c>
    </row>
    <row r="56" spans="1:10" ht="12.75">
      <c r="A56" s="1">
        <v>14</v>
      </c>
      <c r="B56" s="1" t="s">
        <v>772</v>
      </c>
      <c r="C56" s="1" t="s">
        <v>257</v>
      </c>
      <c r="D56" s="1" t="s">
        <v>773</v>
      </c>
      <c r="E56" s="1" t="s">
        <v>420</v>
      </c>
      <c r="F56" s="1" t="s">
        <v>1</v>
      </c>
      <c r="G56" s="1" t="s">
        <v>774</v>
      </c>
      <c r="H56" s="1" t="str">
        <f>VLOOKUP(G56,'Club Codes'!$A:$B,2)</f>
        <v>City of Lisburn AC</v>
      </c>
      <c r="I56" s="1" t="s">
        <v>771</v>
      </c>
      <c r="J56" s="1"/>
    </row>
    <row r="57" spans="1:10" ht="12.75">
      <c r="A57" s="1">
        <v>15</v>
      </c>
      <c r="B57" s="1" t="s">
        <v>776</v>
      </c>
      <c r="C57" s="1" t="s">
        <v>777</v>
      </c>
      <c r="D57" s="1" t="s">
        <v>778</v>
      </c>
      <c r="E57" s="1" t="s">
        <v>420</v>
      </c>
      <c r="F57" s="1" t="s">
        <v>1</v>
      </c>
      <c r="G57" s="1" t="s">
        <v>69</v>
      </c>
      <c r="H57" s="1" t="str">
        <f>VLOOKUP(G57,'Club Codes'!$A:$B,2)</f>
        <v>Ballymena &amp; Antrim AC</v>
      </c>
      <c r="I57" s="1" t="s">
        <v>775</v>
      </c>
      <c r="J57" s="1"/>
    </row>
    <row r="58" spans="1:10" ht="12.75">
      <c r="A58" s="1">
        <v>16</v>
      </c>
      <c r="B58" s="1" t="s">
        <v>780</v>
      </c>
      <c r="C58" s="1" t="s">
        <v>449</v>
      </c>
      <c r="D58" s="1" t="s">
        <v>781</v>
      </c>
      <c r="E58" s="1" t="s">
        <v>420</v>
      </c>
      <c r="F58" s="1" t="s">
        <v>1</v>
      </c>
      <c r="G58" s="1" t="s">
        <v>774</v>
      </c>
      <c r="H58" s="1" t="str">
        <f>VLOOKUP(G58,'Club Codes'!$A:$B,2)</f>
        <v>City of Lisburn AC</v>
      </c>
      <c r="I58" s="1" t="s">
        <v>779</v>
      </c>
      <c r="J58" s="1"/>
    </row>
    <row r="59" spans="1:10" ht="12.75">
      <c r="A59" s="1">
        <v>17</v>
      </c>
      <c r="B59" s="1" t="s">
        <v>783</v>
      </c>
      <c r="C59" s="1" t="s">
        <v>92</v>
      </c>
      <c r="D59" s="1" t="s">
        <v>784</v>
      </c>
      <c r="E59" s="1" t="s">
        <v>420</v>
      </c>
      <c r="F59" s="1" t="s">
        <v>1</v>
      </c>
      <c r="G59" s="1" t="s">
        <v>424</v>
      </c>
      <c r="H59" s="1" t="str">
        <f>VLOOKUP(G59,'Club Codes'!$A:$B,2)</f>
        <v>Regent House</v>
      </c>
      <c r="I59" s="1" t="s">
        <v>782</v>
      </c>
      <c r="J59" s="1" t="s">
        <v>128</v>
      </c>
    </row>
    <row r="60" spans="1:10" ht="12.75">
      <c r="A60" s="1">
        <v>18</v>
      </c>
      <c r="B60" s="1" t="s">
        <v>786</v>
      </c>
      <c r="C60" s="1" t="s">
        <v>787</v>
      </c>
      <c r="D60" s="1" t="s">
        <v>788</v>
      </c>
      <c r="E60" s="1" t="s">
        <v>420</v>
      </c>
      <c r="F60" s="1" t="s">
        <v>1</v>
      </c>
      <c r="G60" s="1" t="s">
        <v>623</v>
      </c>
      <c r="H60" s="1" t="str">
        <f>VLOOKUP(G60,'Club Codes'!$A:$B,2)</f>
        <v>Willowfield Harriers</v>
      </c>
      <c r="I60" s="1" t="s">
        <v>785</v>
      </c>
      <c r="J60" s="1"/>
    </row>
    <row r="62" spans="1:9" ht="12.75">
      <c r="A62" s="22" t="s">
        <v>1107</v>
      </c>
      <c r="B62" s="22"/>
      <c r="C62" s="22"/>
      <c r="D62" s="22"/>
      <c r="E62" s="22"/>
      <c r="F62" s="22"/>
      <c r="G62" s="22"/>
      <c r="H62" s="22"/>
      <c r="I62" s="22"/>
    </row>
    <row r="63" spans="1:10" ht="12.75">
      <c r="A63" s="3" t="s">
        <v>4</v>
      </c>
      <c r="B63" s="3" t="s">
        <v>6</v>
      </c>
      <c r="C63" s="3" t="s">
        <v>7</v>
      </c>
      <c r="D63" s="3" t="s">
        <v>8</v>
      </c>
      <c r="E63" s="3" t="s">
        <v>2</v>
      </c>
      <c r="F63" s="3" t="s">
        <v>9</v>
      </c>
      <c r="G63" s="3" t="s">
        <v>10</v>
      </c>
      <c r="H63" s="3" t="s">
        <v>11</v>
      </c>
      <c r="I63" s="3" t="s">
        <v>5</v>
      </c>
      <c r="J63" s="3" t="s">
        <v>12</v>
      </c>
    </row>
    <row r="64" spans="1:10" ht="12.75">
      <c r="A64" s="1">
        <v>1</v>
      </c>
      <c r="B64" s="1" t="s">
        <v>1109</v>
      </c>
      <c r="C64" s="1" t="s">
        <v>1110</v>
      </c>
      <c r="D64" s="1" t="s">
        <v>1111</v>
      </c>
      <c r="E64" s="1" t="s">
        <v>186</v>
      </c>
      <c r="F64" s="1" t="s">
        <v>121</v>
      </c>
      <c r="G64" s="1" t="s">
        <v>623</v>
      </c>
      <c r="H64" s="1" t="str">
        <f>VLOOKUP(G64,'Club Codes'!$A:$B,2)</f>
        <v>Willowfield Harriers</v>
      </c>
      <c r="I64" s="1" t="s">
        <v>1108</v>
      </c>
      <c r="J64" s="1"/>
    </row>
    <row r="65" spans="1:10" ht="12.75">
      <c r="A65" s="1">
        <v>2</v>
      </c>
      <c r="B65" s="1" t="s">
        <v>1062</v>
      </c>
      <c r="C65" s="1" t="s">
        <v>1063</v>
      </c>
      <c r="D65" s="1" t="s">
        <v>1064</v>
      </c>
      <c r="E65" s="1" t="s">
        <v>186</v>
      </c>
      <c r="F65" s="1" t="s">
        <v>121</v>
      </c>
      <c r="G65" s="1" t="s">
        <v>369</v>
      </c>
      <c r="H65" s="1" t="str">
        <f>VLOOKUP(G65,'Club Codes'!$A:$B,2)</f>
        <v>Lagan Valley AC</v>
      </c>
      <c r="I65" s="1" t="s">
        <v>1112</v>
      </c>
      <c r="J65" s="1" t="s">
        <v>128</v>
      </c>
    </row>
    <row r="66" spans="1:10" ht="12.75">
      <c r="A66" s="1">
        <v>3</v>
      </c>
      <c r="B66" s="1" t="s">
        <v>1114</v>
      </c>
      <c r="C66" s="1" t="s">
        <v>336</v>
      </c>
      <c r="D66" s="1" t="s">
        <v>1115</v>
      </c>
      <c r="E66" s="1" t="s">
        <v>186</v>
      </c>
      <c r="F66" s="1" t="s">
        <v>121</v>
      </c>
      <c r="G66" s="1" t="s">
        <v>623</v>
      </c>
      <c r="H66" s="1" t="str">
        <f>VLOOKUP(G66,'Club Codes'!$A:$B,2)</f>
        <v>Willowfield Harriers</v>
      </c>
      <c r="I66" s="1" t="s">
        <v>1113</v>
      </c>
      <c r="J66" s="1" t="s">
        <v>128</v>
      </c>
    </row>
    <row r="67" spans="1:10" ht="12.75">
      <c r="A67" s="1">
        <v>4</v>
      </c>
      <c r="B67" s="1" t="s">
        <v>1039</v>
      </c>
      <c r="C67" s="1" t="s">
        <v>327</v>
      </c>
      <c r="D67" s="1" t="s">
        <v>1040</v>
      </c>
      <c r="E67" s="1" t="s">
        <v>186</v>
      </c>
      <c r="F67" s="1" t="s">
        <v>121</v>
      </c>
      <c r="G67" s="1" t="s">
        <v>232</v>
      </c>
      <c r="H67" s="1" t="str">
        <f>VLOOKUP(G67,'Club Codes'!$A:$B,2)</f>
        <v>Beechmount Harriers</v>
      </c>
      <c r="I67" s="1" t="s">
        <v>1116</v>
      </c>
      <c r="J67" s="1"/>
    </row>
    <row r="68" spans="1:10" ht="12.75">
      <c r="A68" s="1">
        <v>5</v>
      </c>
      <c r="B68" s="1" t="s">
        <v>1042</v>
      </c>
      <c r="C68" s="1" t="s">
        <v>1043</v>
      </c>
      <c r="D68" s="1" t="s">
        <v>1044</v>
      </c>
      <c r="E68" s="1" t="s">
        <v>186</v>
      </c>
      <c r="F68" s="1" t="s">
        <v>121</v>
      </c>
      <c r="G68" s="1" t="s">
        <v>369</v>
      </c>
      <c r="H68" s="1" t="str">
        <f>VLOOKUP(G68,'Club Codes'!$A:$B,2)</f>
        <v>Lagan Valley AC</v>
      </c>
      <c r="I68" s="1" t="s">
        <v>1117</v>
      </c>
      <c r="J68" s="1" t="s">
        <v>128</v>
      </c>
    </row>
    <row r="69" spans="1:10" ht="12.75">
      <c r="A69" s="1">
        <v>6</v>
      </c>
      <c r="B69" s="1" t="s">
        <v>1119</v>
      </c>
      <c r="C69" s="1" t="s">
        <v>917</v>
      </c>
      <c r="D69" s="1" t="s">
        <v>474</v>
      </c>
      <c r="E69" s="1" t="s">
        <v>186</v>
      </c>
      <c r="F69" s="1" t="s">
        <v>121</v>
      </c>
      <c r="G69" s="1" t="s">
        <v>17</v>
      </c>
      <c r="H69" s="1" t="str">
        <f>VLOOKUP(G69,'Club Codes'!$A:$B,2)</f>
        <v>Letterkenny AC</v>
      </c>
      <c r="I69" s="1" t="s">
        <v>1118</v>
      </c>
      <c r="J69" s="1"/>
    </row>
    <row r="70" spans="1:10" ht="12.75">
      <c r="A70" s="1">
        <v>7</v>
      </c>
      <c r="B70" s="1" t="s">
        <v>1121</v>
      </c>
      <c r="C70" s="1" t="s">
        <v>295</v>
      </c>
      <c r="D70" s="1" t="s">
        <v>1122</v>
      </c>
      <c r="E70" s="1" t="s">
        <v>186</v>
      </c>
      <c r="F70" s="1" t="s">
        <v>121</v>
      </c>
      <c r="G70" s="1" t="s">
        <v>369</v>
      </c>
      <c r="H70" s="1" t="str">
        <f>VLOOKUP(G70,'Club Codes'!$A:$B,2)</f>
        <v>Lagan Valley AC</v>
      </c>
      <c r="I70" s="1" t="s">
        <v>1120</v>
      </c>
      <c r="J70" s="1" t="s">
        <v>128</v>
      </c>
    </row>
    <row r="71" spans="1:10" ht="12.75">
      <c r="A71" s="1">
        <v>8</v>
      </c>
      <c r="B71" s="1" t="s">
        <v>1051</v>
      </c>
      <c r="C71" s="1" t="s">
        <v>299</v>
      </c>
      <c r="D71" s="1" t="s">
        <v>337</v>
      </c>
      <c r="E71" s="1" t="s">
        <v>186</v>
      </c>
      <c r="F71" s="1" t="s">
        <v>121</v>
      </c>
      <c r="G71" s="1" t="s">
        <v>69</v>
      </c>
      <c r="H71" s="1" t="str">
        <f>VLOOKUP(G71,'Club Codes'!$A:$B,2)</f>
        <v>Ballymena &amp; Antrim AC</v>
      </c>
      <c r="I71" s="1" t="s">
        <v>1123</v>
      </c>
      <c r="J71" s="1"/>
    </row>
    <row r="72" spans="1:9" ht="12.75">
      <c r="A72" s="1">
        <v>9</v>
      </c>
      <c r="B72" s="1" t="s">
        <v>1125</v>
      </c>
      <c r="C72" s="1" t="s">
        <v>707</v>
      </c>
      <c r="D72" s="1" t="s">
        <v>1126</v>
      </c>
      <c r="E72" s="1" t="s">
        <v>186</v>
      </c>
      <c r="F72" s="1" t="s">
        <v>121</v>
      </c>
      <c r="G72" s="1" t="s">
        <v>278</v>
      </c>
      <c r="H72" s="1" t="str">
        <f>VLOOKUP(G72,'Club Codes'!$A:$B,2)</f>
        <v>North Down AC</v>
      </c>
      <c r="I72" s="1" t="s">
        <v>1124</v>
      </c>
    </row>
    <row r="74" spans="1:9" ht="12.75">
      <c r="A74" s="22" t="s">
        <v>1080</v>
      </c>
      <c r="B74" s="22"/>
      <c r="C74" s="22"/>
      <c r="D74" s="22"/>
      <c r="E74" s="22"/>
      <c r="F74" s="22"/>
      <c r="G74" s="22"/>
      <c r="H74" s="22"/>
      <c r="I74" s="22"/>
    </row>
    <row r="75" spans="1:10" ht="12.75">
      <c r="A75" s="3" t="s">
        <v>4</v>
      </c>
      <c r="B75" s="3" t="s">
        <v>6</v>
      </c>
      <c r="C75" s="3" t="s">
        <v>7</v>
      </c>
      <c r="D75" s="3" t="s">
        <v>8</v>
      </c>
      <c r="E75" s="3" t="s">
        <v>2</v>
      </c>
      <c r="F75" s="3" t="s">
        <v>9</v>
      </c>
      <c r="G75" s="3" t="s">
        <v>10</v>
      </c>
      <c r="H75" s="3" t="s">
        <v>11</v>
      </c>
      <c r="I75" s="3" t="s">
        <v>5</v>
      </c>
      <c r="J75" s="3" t="s">
        <v>12</v>
      </c>
    </row>
    <row r="76" spans="1:10" ht="12.75">
      <c r="A76" s="1">
        <v>1</v>
      </c>
      <c r="B76" s="1" t="s">
        <v>1082</v>
      </c>
      <c r="C76" s="1" t="s">
        <v>449</v>
      </c>
      <c r="D76" s="1" t="s">
        <v>281</v>
      </c>
      <c r="E76" s="1" t="s">
        <v>213</v>
      </c>
      <c r="F76" s="1" t="s">
        <v>1</v>
      </c>
      <c r="G76" s="1" t="s">
        <v>247</v>
      </c>
      <c r="H76" s="1" t="str">
        <f>VLOOKUP(G76,'Club Codes'!$A:$B,2)</f>
        <v>Enniskillen RC</v>
      </c>
      <c r="I76" s="1" t="s">
        <v>1081</v>
      </c>
      <c r="J76" s="1"/>
    </row>
    <row r="77" spans="1:10" ht="12.75">
      <c r="A77" s="1">
        <v>2</v>
      </c>
      <c r="B77" s="1" t="s">
        <v>1021</v>
      </c>
      <c r="C77" s="1" t="s">
        <v>72</v>
      </c>
      <c r="D77" s="1" t="s">
        <v>1022</v>
      </c>
      <c r="E77" s="1" t="s">
        <v>213</v>
      </c>
      <c r="F77" s="1" t="s">
        <v>1</v>
      </c>
      <c r="G77" s="1" t="s">
        <v>22</v>
      </c>
      <c r="H77" s="1" t="str">
        <f>VLOOKUP(G77,'Club Codes'!$A:$B,2)</f>
        <v>Finn Valley AC</v>
      </c>
      <c r="I77" s="1" t="s">
        <v>1083</v>
      </c>
      <c r="J77" s="1"/>
    </row>
    <row r="78" spans="1:10" ht="12.75">
      <c r="A78" s="1">
        <v>3</v>
      </c>
      <c r="B78" s="1" t="s">
        <v>381</v>
      </c>
      <c r="C78" s="1" t="s">
        <v>382</v>
      </c>
      <c r="D78" s="1" t="s">
        <v>383</v>
      </c>
      <c r="E78" s="1" t="s">
        <v>213</v>
      </c>
      <c r="F78" s="1" t="s">
        <v>1</v>
      </c>
      <c r="G78" s="1" t="s">
        <v>160</v>
      </c>
      <c r="H78" s="1" t="str">
        <f>VLOOKUP(G78,'Club Codes'!$A:$B,2)</f>
        <v>Shercock AC</v>
      </c>
      <c r="I78" s="1" t="s">
        <v>1084</v>
      </c>
      <c r="J78" s="1"/>
    </row>
    <row r="79" spans="1:10" ht="12.75">
      <c r="A79" s="1">
        <v>4</v>
      </c>
      <c r="B79" s="1" t="s">
        <v>1018</v>
      </c>
      <c r="C79" s="1" t="s">
        <v>230</v>
      </c>
      <c r="D79" s="1" t="s">
        <v>1019</v>
      </c>
      <c r="E79" s="1" t="s">
        <v>213</v>
      </c>
      <c r="F79" s="1" t="s">
        <v>1</v>
      </c>
      <c r="G79" s="1" t="s">
        <v>369</v>
      </c>
      <c r="H79" s="1" t="str">
        <f>VLOOKUP(G79,'Club Codes'!$A:$B,2)</f>
        <v>Lagan Valley AC</v>
      </c>
      <c r="I79" s="1" t="s">
        <v>1085</v>
      </c>
      <c r="J79" s="1"/>
    </row>
    <row r="80" spans="1:10" ht="12.75">
      <c r="A80" s="1">
        <v>5</v>
      </c>
      <c r="B80" s="1" t="s">
        <v>378</v>
      </c>
      <c r="C80" s="1" t="s">
        <v>230</v>
      </c>
      <c r="D80" s="1" t="s">
        <v>379</v>
      </c>
      <c r="E80" s="1" t="s">
        <v>213</v>
      </c>
      <c r="F80" s="1" t="s">
        <v>1</v>
      </c>
      <c r="G80" s="1" t="s">
        <v>39</v>
      </c>
      <c r="H80" s="1" t="str">
        <f>VLOOKUP(G80,'Club Codes'!$A:$B,2)</f>
        <v>Loughview AC</v>
      </c>
      <c r="I80" s="1" t="s">
        <v>1086</v>
      </c>
      <c r="J80" s="1"/>
    </row>
    <row r="81" spans="1:10" ht="12.75">
      <c r="A81" s="1">
        <v>6</v>
      </c>
      <c r="B81" s="1" t="s">
        <v>385</v>
      </c>
      <c r="C81" s="1" t="s">
        <v>117</v>
      </c>
      <c r="D81" s="1" t="s">
        <v>386</v>
      </c>
      <c r="E81" s="1" t="s">
        <v>213</v>
      </c>
      <c r="F81" s="1" t="s">
        <v>1</v>
      </c>
      <c r="G81" s="1" t="s">
        <v>242</v>
      </c>
      <c r="H81" s="1" t="str">
        <f>VLOOKUP(G81,'Club Codes'!$A:$B,2)</f>
        <v>Mid Ulster AC</v>
      </c>
      <c r="I81" s="1" t="s">
        <v>1087</v>
      </c>
      <c r="J81" s="1"/>
    </row>
    <row r="82" spans="1:10" ht="12.75">
      <c r="A82" s="1">
        <v>7</v>
      </c>
      <c r="B82" s="1" t="s">
        <v>388</v>
      </c>
      <c r="C82" s="1" t="s">
        <v>389</v>
      </c>
      <c r="D82" s="1" t="s">
        <v>390</v>
      </c>
      <c r="E82" s="1" t="s">
        <v>213</v>
      </c>
      <c r="F82" s="1" t="s">
        <v>1</v>
      </c>
      <c r="G82" s="1" t="s">
        <v>329</v>
      </c>
      <c r="H82" s="1" t="str">
        <f>VLOOKUP(G82,'Club Codes'!$A:$B,2)</f>
        <v>Armagh AC</v>
      </c>
      <c r="I82" s="1" t="s">
        <v>1088</v>
      </c>
      <c r="J82" s="1" t="s">
        <v>128</v>
      </c>
    </row>
    <row r="83" spans="1:10" ht="12.75">
      <c r="A83" s="1">
        <v>8</v>
      </c>
      <c r="B83" s="1" t="s">
        <v>1002</v>
      </c>
      <c r="C83" s="1" t="s">
        <v>602</v>
      </c>
      <c r="D83" s="1" t="s">
        <v>1003</v>
      </c>
      <c r="E83" s="1" t="s">
        <v>213</v>
      </c>
      <c r="F83" s="1" t="s">
        <v>1</v>
      </c>
      <c r="G83" s="1" t="s">
        <v>369</v>
      </c>
      <c r="H83" s="1" t="str">
        <f>VLOOKUP(G83,'Club Codes'!$A:$B,2)</f>
        <v>Lagan Valley AC</v>
      </c>
      <c r="I83" s="1" t="s">
        <v>1089</v>
      </c>
      <c r="J83" s="1" t="s">
        <v>128</v>
      </c>
    </row>
    <row r="84" spans="1:10" ht="12.75">
      <c r="A84" s="1">
        <v>9</v>
      </c>
      <c r="B84" s="1" t="s">
        <v>999</v>
      </c>
      <c r="C84" s="1" t="s">
        <v>1000</v>
      </c>
      <c r="D84" s="1" t="s">
        <v>292</v>
      </c>
      <c r="E84" s="1" t="s">
        <v>213</v>
      </c>
      <c r="F84" s="1" t="s">
        <v>1</v>
      </c>
      <c r="G84" s="1" t="s">
        <v>17</v>
      </c>
      <c r="H84" s="1" t="str">
        <f>VLOOKUP(G84,'Club Codes'!$A:$B,2)</f>
        <v>Letterkenny AC</v>
      </c>
      <c r="I84" s="1" t="s">
        <v>1090</v>
      </c>
      <c r="J84" s="1"/>
    </row>
    <row r="85" spans="1:10" ht="12.75">
      <c r="A85" s="1">
        <v>10</v>
      </c>
      <c r="B85" s="1" t="s">
        <v>1005</v>
      </c>
      <c r="C85" s="1" t="s">
        <v>117</v>
      </c>
      <c r="D85" s="1" t="s">
        <v>227</v>
      </c>
      <c r="E85" s="1" t="s">
        <v>213</v>
      </c>
      <c r="F85" s="1" t="s">
        <v>1</v>
      </c>
      <c r="G85" s="1" t="s">
        <v>36</v>
      </c>
      <c r="H85" s="1" t="str">
        <f>VLOOKUP(G85,'Club Codes'!$A:$B,2)</f>
        <v>City of Lisburn AC</v>
      </c>
      <c r="I85" s="1" t="s">
        <v>1091</v>
      </c>
      <c r="J85" s="1"/>
    </row>
    <row r="86" spans="1:10" ht="12.75">
      <c r="A86" s="1">
        <v>11</v>
      </c>
      <c r="B86" s="1" t="s">
        <v>395</v>
      </c>
      <c r="C86" s="1" t="s">
        <v>396</v>
      </c>
      <c r="D86" s="1" t="s">
        <v>397</v>
      </c>
      <c r="E86" s="1" t="s">
        <v>213</v>
      </c>
      <c r="F86" s="1" t="s">
        <v>1</v>
      </c>
      <c r="G86" s="1" t="s">
        <v>22</v>
      </c>
      <c r="H86" s="1" t="str">
        <f>VLOOKUP(G86,'Club Codes'!$A:$B,2)</f>
        <v>Finn Valley AC</v>
      </c>
      <c r="I86" s="1" t="s">
        <v>1092</v>
      </c>
      <c r="J86" s="1"/>
    </row>
    <row r="87" spans="1:10" ht="12.75">
      <c r="A87" s="1">
        <v>12</v>
      </c>
      <c r="B87" s="1" t="s">
        <v>1094</v>
      </c>
      <c r="C87" s="1" t="s">
        <v>430</v>
      </c>
      <c r="D87" s="1" t="s">
        <v>809</v>
      </c>
      <c r="E87" s="1" t="s">
        <v>213</v>
      </c>
      <c r="F87" s="1" t="s">
        <v>1</v>
      </c>
      <c r="G87" s="1" t="s">
        <v>181</v>
      </c>
      <c r="H87" s="1" t="str">
        <f>VLOOKUP(G87,'Club Codes'!$A:$B,2)</f>
        <v>Monaghan Phoenix AC</v>
      </c>
      <c r="I87" s="1" t="s">
        <v>1093</v>
      </c>
      <c r="J87" s="1"/>
    </row>
    <row r="88" spans="1:10" ht="12.75">
      <c r="A88" s="1">
        <v>13</v>
      </c>
      <c r="B88" s="1" t="s">
        <v>1015</v>
      </c>
      <c r="C88" s="1" t="s">
        <v>216</v>
      </c>
      <c r="D88" s="1" t="s">
        <v>40</v>
      </c>
      <c r="E88" s="1" t="s">
        <v>213</v>
      </c>
      <c r="F88" s="1" t="s">
        <v>1</v>
      </c>
      <c r="G88" s="1" t="s">
        <v>22</v>
      </c>
      <c r="H88" s="1" t="str">
        <f>VLOOKUP(G88,'Club Codes'!$A:$B,2)</f>
        <v>Finn Valley AC</v>
      </c>
      <c r="I88" s="1" t="s">
        <v>1095</v>
      </c>
      <c r="J88" s="1"/>
    </row>
    <row r="89" spans="1:10" ht="12.75">
      <c r="A89" s="1">
        <v>14</v>
      </c>
      <c r="B89" s="1" t="s">
        <v>1097</v>
      </c>
      <c r="C89" s="1" t="s">
        <v>1098</v>
      </c>
      <c r="D89" s="1" t="s">
        <v>1099</v>
      </c>
      <c r="E89" s="1" t="s">
        <v>213</v>
      </c>
      <c r="F89" s="1" t="s">
        <v>1</v>
      </c>
      <c r="G89" s="1" t="s">
        <v>369</v>
      </c>
      <c r="H89" s="1" t="str">
        <f>VLOOKUP(G89,'Club Codes'!$A:$B,2)</f>
        <v>Lagan Valley AC</v>
      </c>
      <c r="I89" s="1" t="s">
        <v>1096</v>
      </c>
      <c r="J89" s="1" t="s">
        <v>128</v>
      </c>
    </row>
    <row r="90" spans="1:10" ht="12.75">
      <c r="A90" s="1">
        <v>15</v>
      </c>
      <c r="B90" s="1" t="s">
        <v>1101</v>
      </c>
      <c r="C90" s="1" t="s">
        <v>1102</v>
      </c>
      <c r="D90" s="1" t="s">
        <v>1103</v>
      </c>
      <c r="E90" s="1" t="s">
        <v>213</v>
      </c>
      <c r="F90" s="1" t="s">
        <v>1</v>
      </c>
      <c r="G90" s="1" t="s">
        <v>329</v>
      </c>
      <c r="H90" s="1" t="str">
        <f>VLOOKUP(G90,'Club Codes'!$A:$B,2)</f>
        <v>Armagh AC</v>
      </c>
      <c r="I90" s="1" t="s">
        <v>1100</v>
      </c>
      <c r="J90" s="1"/>
    </row>
    <row r="91" spans="1:9" ht="12.75">
      <c r="A91" s="1">
        <v>16</v>
      </c>
      <c r="B91" s="1" t="s">
        <v>1105</v>
      </c>
      <c r="C91" s="1" t="s">
        <v>1106</v>
      </c>
      <c r="D91" s="1" t="s">
        <v>40</v>
      </c>
      <c r="E91" s="1" t="s">
        <v>213</v>
      </c>
      <c r="F91" s="1" t="s">
        <v>1</v>
      </c>
      <c r="G91" s="1" t="s">
        <v>55</v>
      </c>
      <c r="H91" s="1" t="str">
        <f>VLOOKUP(G91,'Club Codes'!$A:$B,2)</f>
        <v>Cranford AC</v>
      </c>
      <c r="I91" s="1" t="s">
        <v>1104</v>
      </c>
    </row>
    <row r="93" spans="1:9" ht="12.75">
      <c r="A93" s="22" t="s">
        <v>2279</v>
      </c>
      <c r="B93" s="22"/>
      <c r="C93" s="22"/>
      <c r="D93" s="22"/>
      <c r="E93" s="22"/>
      <c r="F93" s="22"/>
      <c r="G93" s="22"/>
      <c r="H93" s="22"/>
      <c r="I93" s="22"/>
    </row>
    <row r="94" spans="1:9" ht="12.75">
      <c r="A94" s="3" t="s">
        <v>4</v>
      </c>
      <c r="B94" s="3" t="s">
        <v>6</v>
      </c>
      <c r="C94" s="3" t="s">
        <v>7</v>
      </c>
      <c r="D94" s="3" t="s">
        <v>8</v>
      </c>
      <c r="E94" s="3" t="s">
        <v>2</v>
      </c>
      <c r="F94" s="3" t="s">
        <v>9</v>
      </c>
      <c r="G94" s="3" t="s">
        <v>10</v>
      </c>
      <c r="H94" s="3" t="s">
        <v>11</v>
      </c>
      <c r="I94" s="3" t="s">
        <v>5</v>
      </c>
    </row>
    <row r="95" spans="1:9" ht="12.75">
      <c r="A95" s="1">
        <v>1</v>
      </c>
      <c r="B95" s="1" t="s">
        <v>482</v>
      </c>
      <c r="C95" s="1" t="s">
        <v>483</v>
      </c>
      <c r="D95" s="1" t="s">
        <v>484</v>
      </c>
      <c r="E95" s="1" t="s">
        <v>170</v>
      </c>
      <c r="F95" s="1" t="s">
        <v>121</v>
      </c>
      <c r="G95" s="1" t="s">
        <v>17</v>
      </c>
      <c r="H95" s="1" t="str">
        <f>VLOOKUP(G95,'Club Codes'!$A:$B,2)</f>
        <v>Letterkenny AC</v>
      </c>
      <c r="I95" s="1" t="s">
        <v>817</v>
      </c>
    </row>
    <row r="96" spans="1:9" ht="12.75">
      <c r="A96" s="1">
        <v>2</v>
      </c>
      <c r="B96" s="1" t="s">
        <v>819</v>
      </c>
      <c r="C96" s="1" t="s">
        <v>820</v>
      </c>
      <c r="D96" s="1" t="s">
        <v>821</v>
      </c>
      <c r="E96" s="1" t="s">
        <v>170</v>
      </c>
      <c r="F96" s="1" t="s">
        <v>121</v>
      </c>
      <c r="G96" s="1" t="s">
        <v>22</v>
      </c>
      <c r="H96" s="1" t="str">
        <f>VLOOKUP(G96,'Club Codes'!$A:$B,2)</f>
        <v>Finn Valley AC</v>
      </c>
      <c r="I96" s="1" t="s">
        <v>818</v>
      </c>
    </row>
    <row r="97" spans="1:9" ht="12.75">
      <c r="A97" s="1">
        <v>3</v>
      </c>
      <c r="B97" s="1" t="s">
        <v>823</v>
      </c>
      <c r="C97" s="1" t="s">
        <v>690</v>
      </c>
      <c r="D97" s="1" t="s">
        <v>824</v>
      </c>
      <c r="E97" s="1" t="s">
        <v>170</v>
      </c>
      <c r="F97" s="1" t="s">
        <v>121</v>
      </c>
      <c r="G97" s="1" t="s">
        <v>36</v>
      </c>
      <c r="H97" s="1" t="str">
        <f>VLOOKUP(G97,'Club Codes'!$A:$B,2)</f>
        <v>City of Lisburn AC</v>
      </c>
      <c r="I97" s="1" t="s">
        <v>822</v>
      </c>
    </row>
    <row r="98" spans="1:9" ht="12.75">
      <c r="A98" s="1">
        <v>4</v>
      </c>
      <c r="B98" s="1" t="s">
        <v>626</v>
      </c>
      <c r="C98" s="1" t="s">
        <v>184</v>
      </c>
      <c r="D98" s="1" t="s">
        <v>627</v>
      </c>
      <c r="E98" s="1" t="s">
        <v>170</v>
      </c>
      <c r="F98" s="1" t="s">
        <v>121</v>
      </c>
      <c r="G98" s="1" t="s">
        <v>103</v>
      </c>
      <c r="H98" s="1" t="str">
        <f>VLOOKUP(G98,'Club Codes'!$A:$B,2)</f>
        <v>Carrick Aces AC</v>
      </c>
      <c r="I98" s="1" t="s">
        <v>825</v>
      </c>
    </row>
    <row r="99" spans="1:9" ht="12.75">
      <c r="A99" s="1">
        <v>5</v>
      </c>
      <c r="B99" s="1" t="s">
        <v>827</v>
      </c>
      <c r="C99" s="1" t="s">
        <v>828</v>
      </c>
      <c r="D99" s="1" t="s">
        <v>829</v>
      </c>
      <c r="E99" s="1" t="s">
        <v>170</v>
      </c>
      <c r="F99" s="1" t="s">
        <v>121</v>
      </c>
      <c r="G99" s="1" t="s">
        <v>160</v>
      </c>
      <c r="H99" s="1" t="str">
        <f>VLOOKUP(G99,'Club Codes'!$A:$B,2)</f>
        <v>Shercock AC</v>
      </c>
      <c r="I99" s="1" t="s">
        <v>826</v>
      </c>
    </row>
    <row r="101" spans="1:9" ht="12.75">
      <c r="A101" s="22" t="s">
        <v>2318</v>
      </c>
      <c r="B101" s="22"/>
      <c r="C101" s="22"/>
      <c r="D101" s="22"/>
      <c r="E101" s="22"/>
      <c r="F101" s="22"/>
      <c r="G101" s="22"/>
      <c r="H101" s="22"/>
      <c r="I101" s="22"/>
    </row>
    <row r="102" spans="1:9" ht="12.75">
      <c r="A102" s="3" t="s">
        <v>4</v>
      </c>
      <c r="B102" s="3" t="s">
        <v>6</v>
      </c>
      <c r="C102" s="3" t="s">
        <v>7</v>
      </c>
      <c r="D102" s="3" t="s">
        <v>8</v>
      </c>
      <c r="E102" s="3" t="s">
        <v>2</v>
      </c>
      <c r="F102" s="3" t="s">
        <v>9</v>
      </c>
      <c r="G102" s="3" t="s">
        <v>10</v>
      </c>
      <c r="H102" s="3" t="s">
        <v>11</v>
      </c>
      <c r="I102" s="3" t="s">
        <v>5</v>
      </c>
    </row>
    <row r="103" spans="1:9" ht="12.75">
      <c r="A103" s="1">
        <v>1</v>
      </c>
      <c r="B103" s="1" t="s">
        <v>1300</v>
      </c>
      <c r="C103" s="1" t="s">
        <v>1060</v>
      </c>
      <c r="D103" s="1" t="s">
        <v>1301</v>
      </c>
      <c r="E103" s="1" t="s">
        <v>1210</v>
      </c>
      <c r="F103" s="1" t="s">
        <v>121</v>
      </c>
      <c r="G103" s="1" t="s">
        <v>320</v>
      </c>
      <c r="H103" s="1" t="str">
        <f>VLOOKUP(G103,'Club Codes'!$A:$B,2)</f>
        <v>Lifford Strabane AC</v>
      </c>
      <c r="I103" s="1" t="s">
        <v>1519</v>
      </c>
    </row>
    <row r="104" spans="1:9" ht="12.75">
      <c r="A104" s="1">
        <v>2</v>
      </c>
      <c r="B104" s="1" t="s">
        <v>1521</v>
      </c>
      <c r="C104" s="1" t="s">
        <v>327</v>
      </c>
      <c r="D104" s="1" t="s">
        <v>1522</v>
      </c>
      <c r="E104" s="1" t="s">
        <v>1210</v>
      </c>
      <c r="F104" s="1" t="s">
        <v>121</v>
      </c>
      <c r="G104" s="1" t="s">
        <v>46</v>
      </c>
      <c r="H104" s="1" t="str">
        <f>VLOOKUP(G104,'Club Codes'!$A:$B,2)</f>
        <v>Tir Chonaill AC</v>
      </c>
      <c r="I104" s="1" t="s">
        <v>1520</v>
      </c>
    </row>
    <row r="105" spans="1:9" ht="12.75">
      <c r="A105" s="1">
        <v>3</v>
      </c>
      <c r="B105" s="1" t="s">
        <v>1219</v>
      </c>
      <c r="C105" s="1" t="s">
        <v>1220</v>
      </c>
      <c r="D105" s="1" t="s">
        <v>1221</v>
      </c>
      <c r="E105" s="1" t="s">
        <v>364</v>
      </c>
      <c r="F105" s="1" t="s">
        <v>121</v>
      </c>
      <c r="G105" s="1" t="s">
        <v>181</v>
      </c>
      <c r="H105" s="1" t="str">
        <f>VLOOKUP(G105,'Club Codes'!$A:$B,2)</f>
        <v>Monaghan Phoenix AC</v>
      </c>
      <c r="I105" s="1" t="s">
        <v>1523</v>
      </c>
    </row>
    <row r="106" spans="1:9" ht="12.75">
      <c r="A106" s="1">
        <v>4</v>
      </c>
      <c r="B106" s="1" t="s">
        <v>1234</v>
      </c>
      <c r="C106" s="1" t="s">
        <v>1235</v>
      </c>
      <c r="D106" s="1" t="s">
        <v>1236</v>
      </c>
      <c r="E106" s="1" t="s">
        <v>1210</v>
      </c>
      <c r="F106" s="1" t="s">
        <v>121</v>
      </c>
      <c r="G106" s="1" t="s">
        <v>1237</v>
      </c>
      <c r="H106" s="1" t="str">
        <f>VLOOKUP(G106,'Club Codes'!$A:$B,2)</f>
        <v>Banbridge RC</v>
      </c>
      <c r="I106" s="1" t="s">
        <v>1524</v>
      </c>
    </row>
    <row r="108" spans="1:9" ht="12.75">
      <c r="A108" s="22" t="s">
        <v>2248</v>
      </c>
      <c r="B108" s="22"/>
      <c r="C108" s="22"/>
      <c r="D108" s="22"/>
      <c r="E108" s="22"/>
      <c r="F108" s="22"/>
      <c r="G108" s="22"/>
      <c r="H108" s="22"/>
      <c r="I108" s="22"/>
    </row>
    <row r="109" spans="1:9" ht="12.75">
      <c r="A109" s="3" t="s">
        <v>4</v>
      </c>
      <c r="B109" s="3" t="s">
        <v>6</v>
      </c>
      <c r="C109" s="3" t="s">
        <v>7</v>
      </c>
      <c r="D109" s="3" t="s">
        <v>8</v>
      </c>
      <c r="E109" s="3" t="s">
        <v>2</v>
      </c>
      <c r="F109" s="3" t="s">
        <v>9</v>
      </c>
      <c r="G109" s="3" t="s">
        <v>10</v>
      </c>
      <c r="H109" s="3" t="s">
        <v>11</v>
      </c>
      <c r="I109" s="3" t="s">
        <v>5</v>
      </c>
    </row>
    <row r="110" spans="1:9" ht="12.75">
      <c r="A110" s="1">
        <v>1</v>
      </c>
      <c r="B110" s="1" t="s">
        <v>215</v>
      </c>
      <c r="C110" s="1" t="s">
        <v>216</v>
      </c>
      <c r="D110" s="1" t="s">
        <v>217</v>
      </c>
      <c r="E110" s="1" t="s">
        <v>218</v>
      </c>
      <c r="F110" s="1" t="s">
        <v>1</v>
      </c>
      <c r="G110" s="1" t="s">
        <v>46</v>
      </c>
      <c r="H110" s="1" t="str">
        <f>VLOOKUP(G110,'Club Codes'!$A:$B,2)</f>
        <v>Tir Chonaill AC</v>
      </c>
      <c r="I110" s="1" t="s">
        <v>214</v>
      </c>
    </row>
    <row r="111" spans="1:9" ht="12.75">
      <c r="A111" s="1">
        <v>2</v>
      </c>
      <c r="B111" s="1" t="s">
        <v>220</v>
      </c>
      <c r="C111" s="1" t="s">
        <v>221</v>
      </c>
      <c r="D111" s="1" t="s">
        <v>222</v>
      </c>
      <c r="E111" s="1" t="s">
        <v>122</v>
      </c>
      <c r="F111" s="1" t="s">
        <v>121</v>
      </c>
      <c r="G111" s="1" t="s">
        <v>46</v>
      </c>
      <c r="H111" s="1" t="str">
        <f>VLOOKUP(G111,'Club Codes'!$A:$B,2)</f>
        <v>Tir Chonaill AC</v>
      </c>
      <c r="I111" s="1" t="s">
        <v>219</v>
      </c>
    </row>
    <row r="113" spans="1:9" ht="12.75">
      <c r="A113" s="22" t="s">
        <v>2256</v>
      </c>
      <c r="B113" s="22"/>
      <c r="C113" s="22"/>
      <c r="D113" s="22"/>
      <c r="E113" s="22"/>
      <c r="F113" s="22"/>
      <c r="G113" s="22"/>
      <c r="H113" s="22"/>
      <c r="I113" s="22"/>
    </row>
    <row r="114" spans="1:9" ht="12.75">
      <c r="A114" s="3" t="s">
        <v>4</v>
      </c>
      <c r="B114" s="3" t="s">
        <v>6</v>
      </c>
      <c r="C114" s="3" t="s">
        <v>7</v>
      </c>
      <c r="D114" s="3" t="s">
        <v>8</v>
      </c>
      <c r="E114" s="3" t="s">
        <v>2</v>
      </c>
      <c r="F114" s="3" t="s">
        <v>9</v>
      </c>
      <c r="G114" s="3" t="s">
        <v>10</v>
      </c>
      <c r="H114" s="3" t="s">
        <v>11</v>
      </c>
      <c r="I114" s="3" t="s">
        <v>5</v>
      </c>
    </row>
    <row r="115" spans="1:9" ht="12.75">
      <c r="A115" s="1">
        <v>1</v>
      </c>
      <c r="B115" s="1" t="s">
        <v>415</v>
      </c>
      <c r="C115" s="1" t="s">
        <v>416</v>
      </c>
      <c r="D115" s="1" t="s">
        <v>417</v>
      </c>
      <c r="E115" s="1" t="s">
        <v>155</v>
      </c>
      <c r="F115" s="1" t="s">
        <v>1</v>
      </c>
      <c r="G115" s="1" t="s">
        <v>69</v>
      </c>
      <c r="H115" s="1" t="str">
        <f>VLOOKUP(G115,'Club Codes'!$A:$B,2)</f>
        <v>Ballymena &amp; Antrim AC</v>
      </c>
      <c r="I115" s="1" t="s">
        <v>414</v>
      </c>
    </row>
    <row r="117" spans="1:20" ht="12.75">
      <c r="A117" s="22" t="s">
        <v>2272</v>
      </c>
      <c r="B117" s="22"/>
      <c r="C117" s="22"/>
      <c r="D117" s="22"/>
      <c r="E117" s="22"/>
      <c r="F117" s="22"/>
      <c r="G117" s="22"/>
      <c r="H117" s="22"/>
      <c r="I117" s="22"/>
      <c r="L117" s="22" t="s">
        <v>2273</v>
      </c>
      <c r="M117" s="22"/>
      <c r="N117" s="22"/>
      <c r="O117" s="22"/>
      <c r="P117" s="22"/>
      <c r="Q117" s="22"/>
      <c r="R117" s="22"/>
      <c r="S117" s="22"/>
      <c r="T117" s="22"/>
    </row>
    <row r="118" spans="1:21" ht="12.75">
      <c r="A118" s="3" t="s">
        <v>4</v>
      </c>
      <c r="B118" s="3" t="s">
        <v>6</v>
      </c>
      <c r="C118" s="3" t="s">
        <v>7</v>
      </c>
      <c r="D118" s="3" t="s">
        <v>8</v>
      </c>
      <c r="E118" s="3" t="s">
        <v>2</v>
      </c>
      <c r="F118" s="3" t="s">
        <v>9</v>
      </c>
      <c r="G118" s="3" t="s">
        <v>10</v>
      </c>
      <c r="H118" s="3" t="s">
        <v>11</v>
      </c>
      <c r="I118" s="3" t="s">
        <v>5</v>
      </c>
      <c r="J118" s="3" t="s">
        <v>12</v>
      </c>
      <c r="L118" s="3" t="s">
        <v>4</v>
      </c>
      <c r="M118" s="3" t="s">
        <v>6</v>
      </c>
      <c r="N118" s="3" t="s">
        <v>7</v>
      </c>
      <c r="O118" s="3" t="s">
        <v>8</v>
      </c>
      <c r="P118" s="3" t="s">
        <v>2</v>
      </c>
      <c r="Q118" s="3" t="s">
        <v>9</v>
      </c>
      <c r="R118" s="3" t="s">
        <v>10</v>
      </c>
      <c r="S118" s="3" t="s">
        <v>11</v>
      </c>
      <c r="T118" s="3" t="s">
        <v>5</v>
      </c>
      <c r="U118" s="3" t="s">
        <v>12</v>
      </c>
    </row>
    <row r="119" spans="1:21" ht="12.75">
      <c r="A119" s="1">
        <v>1</v>
      </c>
      <c r="B119" s="1" t="s">
        <v>475</v>
      </c>
      <c r="C119" s="1" t="s">
        <v>476</v>
      </c>
      <c r="D119" s="1" t="s">
        <v>477</v>
      </c>
      <c r="E119" s="1" t="s">
        <v>170</v>
      </c>
      <c r="F119" s="1" t="s">
        <v>121</v>
      </c>
      <c r="G119" s="1" t="s">
        <v>369</v>
      </c>
      <c r="H119" s="1" t="str">
        <f>VLOOKUP(G119,'Club Codes'!$A:$B,2)</f>
        <v>Lagan Valley AC</v>
      </c>
      <c r="I119" s="1" t="s">
        <v>608</v>
      </c>
      <c r="J119" s="1" t="s">
        <v>128</v>
      </c>
      <c r="L119" s="1">
        <v>1</v>
      </c>
      <c r="M119" s="1" t="s">
        <v>526</v>
      </c>
      <c r="N119" s="1" t="s">
        <v>276</v>
      </c>
      <c r="O119" s="1" t="s">
        <v>527</v>
      </c>
      <c r="P119" s="1" t="s">
        <v>170</v>
      </c>
      <c r="Q119" s="1" t="s">
        <v>121</v>
      </c>
      <c r="R119" s="1" t="s">
        <v>424</v>
      </c>
      <c r="S119" s="1" t="str">
        <f>VLOOKUP(R119,'Club Codes'!$A:$B,2)</f>
        <v>Regent House</v>
      </c>
      <c r="T119" s="1" t="s">
        <v>616</v>
      </c>
      <c r="U119" s="1"/>
    </row>
    <row r="120" spans="1:21" ht="12.75">
      <c r="A120" s="1">
        <v>2</v>
      </c>
      <c r="B120" s="1" t="s">
        <v>529</v>
      </c>
      <c r="C120" s="1" t="s">
        <v>530</v>
      </c>
      <c r="D120" s="1" t="s">
        <v>531</v>
      </c>
      <c r="E120" s="1" t="s">
        <v>170</v>
      </c>
      <c r="F120" s="1" t="s">
        <v>121</v>
      </c>
      <c r="G120" s="1" t="s">
        <v>103</v>
      </c>
      <c r="H120" s="1" t="str">
        <f>VLOOKUP(G120,'Club Codes'!$A:$B,2)</f>
        <v>Carrick Aces AC</v>
      </c>
      <c r="I120" s="1" t="s">
        <v>609</v>
      </c>
      <c r="L120" s="1">
        <v>2</v>
      </c>
      <c r="M120" s="1" t="s">
        <v>496</v>
      </c>
      <c r="N120" s="1" t="s">
        <v>497</v>
      </c>
      <c r="O120" s="1" t="s">
        <v>498</v>
      </c>
      <c r="P120" s="1" t="s">
        <v>170</v>
      </c>
      <c r="Q120" s="1" t="s">
        <v>121</v>
      </c>
      <c r="R120" s="1" t="s">
        <v>22</v>
      </c>
      <c r="S120" s="1" t="str">
        <f>VLOOKUP(R120,'Club Codes'!$A:$B,2)</f>
        <v>Finn Valley AC</v>
      </c>
      <c r="T120" s="1" t="s">
        <v>617</v>
      </c>
      <c r="U120" s="1"/>
    </row>
    <row r="121" spans="1:21" ht="12.75">
      <c r="A121" s="1">
        <v>3</v>
      </c>
      <c r="B121" s="1" t="s">
        <v>541</v>
      </c>
      <c r="C121" s="1" t="s">
        <v>303</v>
      </c>
      <c r="D121" s="1" t="s">
        <v>542</v>
      </c>
      <c r="E121" s="1" t="s">
        <v>170</v>
      </c>
      <c r="F121" s="1" t="s">
        <v>121</v>
      </c>
      <c r="G121" s="1" t="s">
        <v>69</v>
      </c>
      <c r="H121" s="1" t="str">
        <f>VLOOKUP(G121,'Club Codes'!$A:$B,2)</f>
        <v>Ballymena &amp; Antrim AC</v>
      </c>
      <c r="I121" s="1" t="s">
        <v>610</v>
      </c>
      <c r="L121" s="1">
        <v>3</v>
      </c>
      <c r="M121" s="1" t="s">
        <v>489</v>
      </c>
      <c r="N121" s="1" t="s">
        <v>490</v>
      </c>
      <c r="O121" s="1" t="s">
        <v>491</v>
      </c>
      <c r="P121" s="1" t="s">
        <v>170</v>
      </c>
      <c r="Q121" s="1" t="s">
        <v>121</v>
      </c>
      <c r="R121" s="1" t="s">
        <v>27</v>
      </c>
      <c r="S121" s="1" t="str">
        <f>VLOOKUP(R121,'Club Codes'!$A:$B,2)</f>
        <v>Olympian Youth AC</v>
      </c>
      <c r="T121" s="1" t="s">
        <v>618</v>
      </c>
      <c r="U121" s="1"/>
    </row>
    <row r="122" spans="1:21" ht="12.75">
      <c r="A122" s="1">
        <v>4</v>
      </c>
      <c r="B122" s="1" t="s">
        <v>612</v>
      </c>
      <c r="C122" s="1" t="s">
        <v>577</v>
      </c>
      <c r="D122" s="1" t="s">
        <v>613</v>
      </c>
      <c r="E122" s="1" t="s">
        <v>170</v>
      </c>
      <c r="F122" s="1" t="s">
        <v>121</v>
      </c>
      <c r="G122" s="1" t="s">
        <v>242</v>
      </c>
      <c r="H122" s="1" t="str">
        <f>VLOOKUP(G122,'Club Codes'!$A:$B,2)</f>
        <v>Mid Ulster AC</v>
      </c>
      <c r="I122" s="1" t="s">
        <v>611</v>
      </c>
      <c r="L122" s="1">
        <v>4</v>
      </c>
      <c r="M122" s="1" t="s">
        <v>620</v>
      </c>
      <c r="N122" s="1" t="s">
        <v>621</v>
      </c>
      <c r="O122" s="1" t="s">
        <v>622</v>
      </c>
      <c r="P122" s="1" t="s">
        <v>170</v>
      </c>
      <c r="Q122" s="1" t="s">
        <v>121</v>
      </c>
      <c r="R122" s="1" t="s">
        <v>623</v>
      </c>
      <c r="S122" s="1" t="str">
        <f>VLOOKUP(R122,'Club Codes'!$A:$B,2)</f>
        <v>Willowfield Harriers</v>
      </c>
      <c r="T122" s="1" t="s">
        <v>619</v>
      </c>
      <c r="U122" s="1" t="s">
        <v>128</v>
      </c>
    </row>
    <row r="123" spans="1:20" ht="12.75">
      <c r="A123" s="1">
        <v>5</v>
      </c>
      <c r="B123" s="1" t="s">
        <v>493</v>
      </c>
      <c r="C123" s="1" t="s">
        <v>494</v>
      </c>
      <c r="D123" s="1" t="s">
        <v>197</v>
      </c>
      <c r="E123" s="1" t="s">
        <v>170</v>
      </c>
      <c r="F123" s="1" t="s">
        <v>121</v>
      </c>
      <c r="G123" s="1" t="s">
        <v>247</v>
      </c>
      <c r="H123" s="1" t="str">
        <f>VLOOKUP(G123,'Club Codes'!$A:$B,2)</f>
        <v>Enniskillen RC</v>
      </c>
      <c r="I123" s="1" t="s">
        <v>614</v>
      </c>
      <c r="L123" s="1">
        <v>5</v>
      </c>
      <c r="M123" s="1" t="s">
        <v>504</v>
      </c>
      <c r="N123" s="1" t="s">
        <v>505</v>
      </c>
      <c r="O123" s="1" t="s">
        <v>506</v>
      </c>
      <c r="P123" s="1" t="s">
        <v>170</v>
      </c>
      <c r="Q123" s="1" t="s">
        <v>121</v>
      </c>
      <c r="R123" s="1" t="s">
        <v>103</v>
      </c>
      <c r="S123" s="1" t="str">
        <f>VLOOKUP(R123,'Club Codes'!$A:$B,2)</f>
        <v>Carrick Aces AC</v>
      </c>
      <c r="T123" s="1" t="s">
        <v>624</v>
      </c>
    </row>
    <row r="124" spans="12:20" ht="12.75">
      <c r="L124" s="1">
        <v>6</v>
      </c>
      <c r="M124" s="1" t="s">
        <v>626</v>
      </c>
      <c r="N124" s="1" t="s">
        <v>184</v>
      </c>
      <c r="O124" s="1" t="s">
        <v>627</v>
      </c>
      <c r="P124" s="1" t="s">
        <v>170</v>
      </c>
      <c r="Q124" s="1" t="s">
        <v>121</v>
      </c>
      <c r="R124" s="1" t="s">
        <v>103</v>
      </c>
      <c r="S124" s="1" t="str">
        <f>VLOOKUP(R124,'Club Codes'!$A:$B,2)</f>
        <v>Carrick Aces AC</v>
      </c>
      <c r="T124" s="1" t="s">
        <v>625</v>
      </c>
    </row>
    <row r="126" spans="1:9" ht="12.75">
      <c r="A126" s="22" t="s">
        <v>2274</v>
      </c>
      <c r="B126" s="22"/>
      <c r="C126" s="22"/>
      <c r="D126" s="22"/>
      <c r="E126" s="22"/>
      <c r="F126" s="22"/>
      <c r="G126" s="22"/>
      <c r="H126" s="22"/>
      <c r="I126" s="22"/>
    </row>
    <row r="127" spans="1:10" ht="12.75">
      <c r="A127" s="3" t="s">
        <v>4</v>
      </c>
      <c r="B127" s="3" t="s">
        <v>6</v>
      </c>
      <c r="C127" s="3" t="s">
        <v>7</v>
      </c>
      <c r="D127" s="3" t="s">
        <v>8</v>
      </c>
      <c r="E127" s="3" t="s">
        <v>2</v>
      </c>
      <c r="F127" s="3" t="s">
        <v>9</v>
      </c>
      <c r="G127" s="3" t="s">
        <v>10</v>
      </c>
      <c r="H127" s="3" t="s">
        <v>11</v>
      </c>
      <c r="I127" s="3" t="s">
        <v>5</v>
      </c>
      <c r="J127" s="3" t="s">
        <v>12</v>
      </c>
    </row>
    <row r="128" spans="1:10" ht="12.75">
      <c r="A128" s="1">
        <v>1</v>
      </c>
      <c r="B128" s="1" t="s">
        <v>475</v>
      </c>
      <c r="C128" s="1" t="s">
        <v>476</v>
      </c>
      <c r="D128" s="1" t="s">
        <v>477</v>
      </c>
      <c r="E128" s="1" t="s">
        <v>170</v>
      </c>
      <c r="F128" s="1" t="s">
        <v>121</v>
      </c>
      <c r="G128" s="1" t="s">
        <v>369</v>
      </c>
      <c r="H128" s="1" t="str">
        <f>VLOOKUP(G128,'Club Codes'!$A:$B,2)</f>
        <v>Lagan Valley AC</v>
      </c>
      <c r="I128" s="1" t="s">
        <v>628</v>
      </c>
      <c r="J128" s="1" t="s">
        <v>128</v>
      </c>
    </row>
    <row r="129" spans="1:10" ht="12.75">
      <c r="A129" s="1">
        <v>2</v>
      </c>
      <c r="B129" s="1" t="s">
        <v>496</v>
      </c>
      <c r="C129" s="1" t="s">
        <v>497</v>
      </c>
      <c r="D129" s="1" t="s">
        <v>498</v>
      </c>
      <c r="E129" s="1" t="s">
        <v>170</v>
      </c>
      <c r="F129" s="1" t="s">
        <v>121</v>
      </c>
      <c r="G129" s="1" t="s">
        <v>22</v>
      </c>
      <c r="H129" s="1" t="str">
        <f>VLOOKUP(G129,'Club Codes'!$A:$B,2)</f>
        <v>Finn Valley AC</v>
      </c>
      <c r="I129" s="1" t="s">
        <v>629</v>
      </c>
      <c r="J129" s="1"/>
    </row>
    <row r="130" spans="1:10" ht="12.75">
      <c r="A130" s="1">
        <v>3</v>
      </c>
      <c r="B130" s="1" t="s">
        <v>620</v>
      </c>
      <c r="C130" s="1" t="s">
        <v>621</v>
      </c>
      <c r="D130" s="1" t="s">
        <v>622</v>
      </c>
      <c r="E130" s="1" t="s">
        <v>170</v>
      </c>
      <c r="F130" s="1" t="s">
        <v>121</v>
      </c>
      <c r="G130" s="1" t="s">
        <v>623</v>
      </c>
      <c r="H130" s="1" t="str">
        <f>VLOOKUP(G130,'Club Codes'!$A:$B,2)</f>
        <v>Willowfield Harriers</v>
      </c>
      <c r="I130" s="1" t="s">
        <v>630</v>
      </c>
      <c r="J130" s="1" t="s">
        <v>128</v>
      </c>
    </row>
    <row r="131" spans="1:10" ht="12.75">
      <c r="A131" s="1">
        <v>4</v>
      </c>
      <c r="B131" s="1" t="s">
        <v>489</v>
      </c>
      <c r="C131" s="1" t="s">
        <v>490</v>
      </c>
      <c r="D131" s="1" t="s">
        <v>491</v>
      </c>
      <c r="E131" s="1" t="s">
        <v>170</v>
      </c>
      <c r="F131" s="1" t="s">
        <v>121</v>
      </c>
      <c r="G131" s="1" t="s">
        <v>27</v>
      </c>
      <c r="H131" s="1" t="str">
        <f>VLOOKUP(G131,'Club Codes'!$A:$B,2)</f>
        <v>Olympian Youth AC</v>
      </c>
      <c r="I131" s="1" t="s">
        <v>631</v>
      </c>
      <c r="J131" s="1"/>
    </row>
    <row r="132" spans="1:10" ht="12.75">
      <c r="A132" s="1">
        <v>5</v>
      </c>
      <c r="B132" s="1" t="s">
        <v>529</v>
      </c>
      <c r="C132" s="1" t="s">
        <v>530</v>
      </c>
      <c r="D132" s="1" t="s">
        <v>531</v>
      </c>
      <c r="E132" s="1" t="s">
        <v>170</v>
      </c>
      <c r="F132" s="1" t="s">
        <v>121</v>
      </c>
      <c r="G132" s="1" t="s">
        <v>103</v>
      </c>
      <c r="H132" s="1" t="str">
        <f>VLOOKUP(G132,'Club Codes'!$A:$B,2)</f>
        <v>Carrick Aces AC</v>
      </c>
      <c r="I132" s="1" t="s">
        <v>632</v>
      </c>
      <c r="J132" s="1"/>
    </row>
    <row r="133" spans="1:9" ht="12.75">
      <c r="A133" s="1">
        <v>6</v>
      </c>
      <c r="B133" s="1" t="s">
        <v>526</v>
      </c>
      <c r="C133" s="1" t="s">
        <v>276</v>
      </c>
      <c r="D133" s="1" t="s">
        <v>527</v>
      </c>
      <c r="E133" s="1" t="s">
        <v>170</v>
      </c>
      <c r="F133" s="1" t="s">
        <v>121</v>
      </c>
      <c r="G133" s="1" t="s">
        <v>424</v>
      </c>
      <c r="H133" s="1" t="str">
        <f>VLOOKUP(G133,'Club Codes'!$A:$B,2)</f>
        <v>Regent House</v>
      </c>
      <c r="I133" s="1" t="s">
        <v>633</v>
      </c>
    </row>
    <row r="134" spans="1:9" ht="12.75">
      <c r="A134" s="1">
        <v>7</v>
      </c>
      <c r="B134" s="1" t="s">
        <v>541</v>
      </c>
      <c r="C134" s="1" t="s">
        <v>303</v>
      </c>
      <c r="D134" s="1" t="s">
        <v>542</v>
      </c>
      <c r="E134" s="1" t="s">
        <v>170</v>
      </c>
      <c r="F134" s="1" t="s">
        <v>121</v>
      </c>
      <c r="G134" s="1" t="s">
        <v>69</v>
      </c>
      <c r="H134" s="1" t="str">
        <f>VLOOKUP(G134,'Club Codes'!$A:$B,2)</f>
        <v>Ballymena &amp; Antrim AC</v>
      </c>
      <c r="I134" s="1" t="s">
        <v>634</v>
      </c>
    </row>
    <row r="136" spans="1:20" ht="12.75">
      <c r="A136" s="22" t="s">
        <v>2269</v>
      </c>
      <c r="B136" s="22"/>
      <c r="C136" s="22"/>
      <c r="D136" s="22"/>
      <c r="E136" s="22"/>
      <c r="F136" s="22"/>
      <c r="G136" s="22"/>
      <c r="H136" s="22"/>
      <c r="I136" s="22"/>
      <c r="L136" s="22" t="s">
        <v>2270</v>
      </c>
      <c r="M136" s="22"/>
      <c r="N136" s="22"/>
      <c r="O136" s="22"/>
      <c r="P136" s="22"/>
      <c r="Q136" s="22"/>
      <c r="R136" s="22"/>
      <c r="S136" s="22"/>
      <c r="T136" s="22"/>
    </row>
    <row r="137" spans="1:21" ht="12.75">
      <c r="A137" s="3" t="s">
        <v>4</v>
      </c>
      <c r="B137" s="3" t="s">
        <v>6</v>
      </c>
      <c r="C137" s="3" t="s">
        <v>7</v>
      </c>
      <c r="D137" s="3" t="s">
        <v>8</v>
      </c>
      <c r="E137" s="3" t="s">
        <v>2</v>
      </c>
      <c r="F137" s="3" t="s">
        <v>9</v>
      </c>
      <c r="G137" s="3" t="s">
        <v>10</v>
      </c>
      <c r="H137" s="3" t="s">
        <v>11</v>
      </c>
      <c r="I137" s="3" t="s">
        <v>5</v>
      </c>
      <c r="J137" s="3" t="s">
        <v>12</v>
      </c>
      <c r="L137" s="3" t="s">
        <v>4</v>
      </c>
      <c r="M137" s="3" t="s">
        <v>6</v>
      </c>
      <c r="N137" s="3" t="s">
        <v>7</v>
      </c>
      <c r="O137" s="3" t="s">
        <v>8</v>
      </c>
      <c r="P137" s="3" t="s">
        <v>2</v>
      </c>
      <c r="Q137" s="3" t="s">
        <v>9</v>
      </c>
      <c r="R137" s="3" t="s">
        <v>10</v>
      </c>
      <c r="S137" s="3" t="s">
        <v>11</v>
      </c>
      <c r="T137" s="3" t="s">
        <v>5</v>
      </c>
      <c r="U137" s="3" t="s">
        <v>12</v>
      </c>
    </row>
    <row r="138" spans="1:21" ht="12.75">
      <c r="A138" s="1">
        <v>1</v>
      </c>
      <c r="B138" s="1" t="s">
        <v>426</v>
      </c>
      <c r="C138" s="1" t="s">
        <v>427</v>
      </c>
      <c r="D138" s="1" t="s">
        <v>349</v>
      </c>
      <c r="E138" s="1" t="s">
        <v>420</v>
      </c>
      <c r="F138" s="1" t="s">
        <v>1</v>
      </c>
      <c r="G138" s="1" t="s">
        <v>39</v>
      </c>
      <c r="H138" s="1" t="str">
        <f>VLOOKUP(G138,'Club Codes'!$A:$B,2)</f>
        <v>Loughview AC</v>
      </c>
      <c r="I138" s="1" t="s">
        <v>589</v>
      </c>
      <c r="J138" s="1" t="s">
        <v>128</v>
      </c>
      <c r="L138" s="1">
        <v>1</v>
      </c>
      <c r="M138" s="1" t="s">
        <v>448</v>
      </c>
      <c r="N138" s="1" t="s">
        <v>449</v>
      </c>
      <c r="O138" s="1" t="s">
        <v>450</v>
      </c>
      <c r="P138" s="1" t="s">
        <v>420</v>
      </c>
      <c r="Q138" s="1" t="s">
        <v>1</v>
      </c>
      <c r="R138" s="1" t="s">
        <v>17</v>
      </c>
      <c r="S138" s="1" t="str">
        <f>VLOOKUP(R138,'Club Codes'!$A:$B,2)</f>
        <v>Letterkenny AC</v>
      </c>
      <c r="T138" s="1" t="s">
        <v>594</v>
      </c>
      <c r="U138" s="1"/>
    </row>
    <row r="139" spans="1:21" ht="12.75">
      <c r="A139" s="1">
        <v>2</v>
      </c>
      <c r="B139" s="1" t="s">
        <v>422</v>
      </c>
      <c r="C139" s="1" t="s">
        <v>418</v>
      </c>
      <c r="D139" s="1" t="s">
        <v>423</v>
      </c>
      <c r="E139" s="1" t="s">
        <v>420</v>
      </c>
      <c r="F139" s="1" t="s">
        <v>1</v>
      </c>
      <c r="G139" s="1" t="s">
        <v>424</v>
      </c>
      <c r="H139" s="1" t="str">
        <f>VLOOKUP(G139,'Club Codes'!$A:$B,2)</f>
        <v>Regent House</v>
      </c>
      <c r="I139" s="1" t="s">
        <v>590</v>
      </c>
      <c r="L139" s="1">
        <v>2</v>
      </c>
      <c r="M139" s="1" t="s">
        <v>596</v>
      </c>
      <c r="N139" s="1" t="s">
        <v>427</v>
      </c>
      <c r="O139" s="1" t="s">
        <v>597</v>
      </c>
      <c r="P139" s="1" t="s">
        <v>420</v>
      </c>
      <c r="Q139" s="1" t="s">
        <v>1</v>
      </c>
      <c r="R139" s="1" t="s">
        <v>424</v>
      </c>
      <c r="S139" s="1" t="str">
        <f>VLOOKUP(R139,'Club Codes'!$A:$B,2)</f>
        <v>Regent House</v>
      </c>
      <c r="T139" s="1" t="s">
        <v>595</v>
      </c>
      <c r="U139" s="1"/>
    </row>
    <row r="140" spans="1:21" ht="12.75">
      <c r="A140" s="1">
        <v>3</v>
      </c>
      <c r="B140" s="1" t="s">
        <v>452</v>
      </c>
      <c r="C140" s="1" t="s">
        <v>453</v>
      </c>
      <c r="D140" s="1" t="s">
        <v>454</v>
      </c>
      <c r="E140" s="1" t="s">
        <v>420</v>
      </c>
      <c r="F140" s="1" t="s">
        <v>1</v>
      </c>
      <c r="G140" s="1" t="s">
        <v>237</v>
      </c>
      <c r="H140" s="1" t="str">
        <f>VLOOKUP(G140,'Club Codes'!$A:$B,2)</f>
        <v>St Michaels College AC</v>
      </c>
      <c r="I140" s="1" t="s">
        <v>591</v>
      </c>
      <c r="L140" s="1">
        <v>3</v>
      </c>
      <c r="M140" s="1" t="s">
        <v>435</v>
      </c>
      <c r="N140" s="1" t="s">
        <v>436</v>
      </c>
      <c r="O140" s="1" t="s">
        <v>437</v>
      </c>
      <c r="P140" s="1" t="s">
        <v>420</v>
      </c>
      <c r="Q140" s="1" t="s">
        <v>1</v>
      </c>
      <c r="R140" s="1" t="s">
        <v>114</v>
      </c>
      <c r="S140" s="1" t="str">
        <f>VLOOKUP(R140,'Club Codes'!$A:$B,2)</f>
        <v>Speed Development Project Track Club</v>
      </c>
      <c r="T140" s="1" t="s">
        <v>598</v>
      </c>
      <c r="U140" s="1" t="s">
        <v>128</v>
      </c>
    </row>
    <row r="141" spans="1:21" ht="12.75">
      <c r="A141" s="1">
        <v>4</v>
      </c>
      <c r="B141" s="1" t="s">
        <v>456</v>
      </c>
      <c r="C141" s="1" t="s">
        <v>430</v>
      </c>
      <c r="D141" s="1" t="s">
        <v>457</v>
      </c>
      <c r="E141" s="1" t="s">
        <v>420</v>
      </c>
      <c r="F141" s="1" t="s">
        <v>1</v>
      </c>
      <c r="G141" s="1" t="s">
        <v>39</v>
      </c>
      <c r="H141" s="1" t="str">
        <f>VLOOKUP(G141,'Club Codes'!$A:$B,2)</f>
        <v>Loughview AC</v>
      </c>
      <c r="I141" s="1" t="s">
        <v>592</v>
      </c>
      <c r="L141" s="1">
        <v>4</v>
      </c>
      <c r="M141" s="1" t="s">
        <v>458</v>
      </c>
      <c r="N141" s="1" t="s">
        <v>235</v>
      </c>
      <c r="O141" s="1" t="s">
        <v>25</v>
      </c>
      <c r="P141" s="1" t="s">
        <v>420</v>
      </c>
      <c r="Q141" s="1" t="s">
        <v>1</v>
      </c>
      <c r="R141" s="1" t="s">
        <v>69</v>
      </c>
      <c r="S141" s="1" t="str">
        <f>VLOOKUP(R141,'Club Codes'!$A:$B,2)</f>
        <v>Ballymena &amp; Antrim AC</v>
      </c>
      <c r="T141" s="1" t="s">
        <v>599</v>
      </c>
      <c r="U141" s="1"/>
    </row>
    <row r="142" spans="1:21" ht="12.75">
      <c r="A142" s="1">
        <v>5</v>
      </c>
      <c r="B142" s="1" t="s">
        <v>433</v>
      </c>
      <c r="C142" s="1" t="s">
        <v>189</v>
      </c>
      <c r="D142" s="1" t="s">
        <v>413</v>
      </c>
      <c r="E142" s="1" t="s">
        <v>420</v>
      </c>
      <c r="F142" s="1" t="s">
        <v>1</v>
      </c>
      <c r="G142" s="1" t="s">
        <v>27</v>
      </c>
      <c r="H142" s="1" t="str">
        <f>VLOOKUP(G142,'Club Codes'!$A:$B,2)</f>
        <v>Olympian Youth AC</v>
      </c>
      <c r="I142" s="1" t="s">
        <v>593</v>
      </c>
      <c r="L142" s="1">
        <v>5</v>
      </c>
      <c r="M142" s="1" t="s">
        <v>601</v>
      </c>
      <c r="N142" s="1" t="s">
        <v>602</v>
      </c>
      <c r="O142" s="1" t="s">
        <v>603</v>
      </c>
      <c r="P142" s="1" t="s">
        <v>420</v>
      </c>
      <c r="Q142" s="1" t="s">
        <v>1</v>
      </c>
      <c r="R142" s="1" t="s">
        <v>369</v>
      </c>
      <c r="S142" s="1" t="str">
        <f>VLOOKUP(R142,'Club Codes'!$A:$B,2)</f>
        <v>Lagan Valley AC</v>
      </c>
      <c r="T142" s="1" t="s">
        <v>600</v>
      </c>
      <c r="U142" s="1" t="s">
        <v>128</v>
      </c>
    </row>
    <row r="144" spans="1:9" ht="12.75">
      <c r="A144" s="22" t="s">
        <v>2271</v>
      </c>
      <c r="B144" s="22"/>
      <c r="C144" s="22"/>
      <c r="D144" s="22"/>
      <c r="E144" s="22"/>
      <c r="F144" s="22"/>
      <c r="G144" s="22"/>
      <c r="H144" s="22"/>
      <c r="I144" s="22"/>
    </row>
    <row r="145" spans="1:10" ht="12.75">
      <c r="A145" s="3" t="s">
        <v>4</v>
      </c>
      <c r="B145" s="3" t="s">
        <v>6</v>
      </c>
      <c r="C145" s="3" t="s">
        <v>7</v>
      </c>
      <c r="D145" s="3" t="s">
        <v>8</v>
      </c>
      <c r="E145" s="3" t="s">
        <v>2</v>
      </c>
      <c r="F145" s="3" t="s">
        <v>9</v>
      </c>
      <c r="G145" s="3" t="s">
        <v>10</v>
      </c>
      <c r="H145" s="3" t="s">
        <v>11</v>
      </c>
      <c r="I145" s="3" t="s">
        <v>5</v>
      </c>
      <c r="J145" s="3" t="s">
        <v>12</v>
      </c>
    </row>
    <row r="146" spans="1:10" ht="12.75">
      <c r="A146" s="1">
        <v>1</v>
      </c>
      <c r="B146" s="1" t="s">
        <v>426</v>
      </c>
      <c r="C146" s="1" t="s">
        <v>427</v>
      </c>
      <c r="D146" s="1" t="s">
        <v>349</v>
      </c>
      <c r="E146" s="1" t="s">
        <v>420</v>
      </c>
      <c r="F146" s="1" t="s">
        <v>1</v>
      </c>
      <c r="G146" s="1" t="s">
        <v>39</v>
      </c>
      <c r="H146" s="1" t="str">
        <f>VLOOKUP(G146,'Club Codes'!$A:$B,2)</f>
        <v>Loughview AC</v>
      </c>
      <c r="I146" s="1" t="s">
        <v>604</v>
      </c>
      <c r="J146" s="1" t="s">
        <v>128</v>
      </c>
    </row>
    <row r="147" spans="1:10" ht="12.75">
      <c r="A147" s="1">
        <v>2</v>
      </c>
      <c r="B147" s="1" t="s">
        <v>448</v>
      </c>
      <c r="C147" s="1" t="s">
        <v>449</v>
      </c>
      <c r="D147" s="1" t="s">
        <v>450</v>
      </c>
      <c r="E147" s="1" t="s">
        <v>420</v>
      </c>
      <c r="F147" s="1" t="s">
        <v>1</v>
      </c>
      <c r="G147" s="1" t="s">
        <v>17</v>
      </c>
      <c r="H147" s="1" t="str">
        <f>VLOOKUP(G147,'Club Codes'!$A:$B,2)</f>
        <v>Letterkenny AC</v>
      </c>
      <c r="I147" s="1" t="s">
        <v>605</v>
      </c>
      <c r="J147" s="1"/>
    </row>
    <row r="148" spans="1:10" ht="12.75">
      <c r="A148" s="1">
        <v>3</v>
      </c>
      <c r="B148" s="1" t="s">
        <v>452</v>
      </c>
      <c r="C148" s="1" t="s">
        <v>453</v>
      </c>
      <c r="D148" s="1" t="s">
        <v>454</v>
      </c>
      <c r="E148" s="1" t="s">
        <v>420</v>
      </c>
      <c r="F148" s="1" t="s">
        <v>1</v>
      </c>
      <c r="G148" s="1" t="s">
        <v>237</v>
      </c>
      <c r="H148" s="1" t="str">
        <f>VLOOKUP(G148,'Club Codes'!$A:$B,2)</f>
        <v>St Michaels College AC</v>
      </c>
      <c r="I148" s="1" t="s">
        <v>606</v>
      </c>
      <c r="J148" s="1"/>
    </row>
    <row r="149" spans="1:10" ht="12.75">
      <c r="A149" s="1">
        <v>4</v>
      </c>
      <c r="B149" s="1" t="s">
        <v>456</v>
      </c>
      <c r="C149" s="1" t="s">
        <v>430</v>
      </c>
      <c r="D149" s="1" t="s">
        <v>457</v>
      </c>
      <c r="E149" s="1" t="s">
        <v>420</v>
      </c>
      <c r="F149" s="1" t="s">
        <v>1</v>
      </c>
      <c r="G149" s="1" t="s">
        <v>39</v>
      </c>
      <c r="H149" s="1" t="str">
        <f>VLOOKUP(G149,'Club Codes'!$A:$B,2)</f>
        <v>Loughview AC</v>
      </c>
      <c r="I149" s="1" t="s">
        <v>607</v>
      </c>
      <c r="J149" s="1"/>
    </row>
    <row r="150" spans="1:10" ht="12.75">
      <c r="A150" s="1">
        <v>5</v>
      </c>
      <c r="B150" s="1" t="s">
        <v>435</v>
      </c>
      <c r="C150" s="1" t="s">
        <v>436</v>
      </c>
      <c r="D150" s="1" t="s">
        <v>437</v>
      </c>
      <c r="E150" s="1" t="s">
        <v>420</v>
      </c>
      <c r="F150" s="1" t="s">
        <v>1</v>
      </c>
      <c r="G150" s="1" t="s">
        <v>114</v>
      </c>
      <c r="H150" s="1" t="str">
        <f>VLOOKUP(G150,'Club Codes'!$A:$B,2)</f>
        <v>Speed Development Project Track Club</v>
      </c>
      <c r="I150" s="1" t="s">
        <v>598</v>
      </c>
      <c r="J150" s="1" t="s">
        <v>128</v>
      </c>
    </row>
    <row r="152" spans="1:19" ht="12.75">
      <c r="A152" s="22" t="s">
        <v>2310</v>
      </c>
      <c r="B152" s="22"/>
      <c r="C152" s="22"/>
      <c r="D152" s="22"/>
      <c r="E152" s="22"/>
      <c r="F152" s="22"/>
      <c r="G152" s="22"/>
      <c r="H152" s="22"/>
      <c r="I152" s="22"/>
      <c r="K152" s="22" t="s">
        <v>2311</v>
      </c>
      <c r="L152" s="22"/>
      <c r="M152" s="22"/>
      <c r="N152" s="22"/>
      <c r="O152" s="22"/>
      <c r="P152" s="22"/>
      <c r="Q152" s="22"/>
      <c r="R152" s="22"/>
      <c r="S152" s="22"/>
    </row>
    <row r="153" spans="1:20" ht="12.75">
      <c r="A153" s="3" t="s">
        <v>4</v>
      </c>
      <c r="B153" s="3" t="s">
        <v>6</v>
      </c>
      <c r="C153" s="3" t="s">
        <v>7</v>
      </c>
      <c r="D153" s="3" t="s">
        <v>8</v>
      </c>
      <c r="E153" s="3" t="s">
        <v>2</v>
      </c>
      <c r="F153" s="3" t="s">
        <v>9</v>
      </c>
      <c r="G153" s="3" t="s">
        <v>10</v>
      </c>
      <c r="H153" s="3" t="s">
        <v>11</v>
      </c>
      <c r="I153" s="3" t="s">
        <v>5</v>
      </c>
      <c r="K153" s="3" t="s">
        <v>4</v>
      </c>
      <c r="L153" s="3" t="s">
        <v>6</v>
      </c>
      <c r="M153" s="3" t="s">
        <v>7</v>
      </c>
      <c r="N153" s="3" t="s">
        <v>8</v>
      </c>
      <c r="O153" s="3" t="s">
        <v>2</v>
      </c>
      <c r="P153" s="3" t="s">
        <v>9</v>
      </c>
      <c r="Q153" s="3" t="s">
        <v>10</v>
      </c>
      <c r="R153" s="3" t="s">
        <v>11</v>
      </c>
      <c r="S153" s="3" t="s">
        <v>5</v>
      </c>
      <c r="T153" s="3" t="s">
        <v>12</v>
      </c>
    </row>
    <row r="154" spans="1:20" ht="12.75">
      <c r="A154" s="1">
        <v>1</v>
      </c>
      <c r="B154" s="1" t="s">
        <v>1283</v>
      </c>
      <c r="C154" s="1" t="s">
        <v>1284</v>
      </c>
      <c r="D154" s="1" t="s">
        <v>185</v>
      </c>
      <c r="E154" s="1" t="s">
        <v>364</v>
      </c>
      <c r="F154" s="1" t="s">
        <v>121</v>
      </c>
      <c r="G154" s="1" t="s">
        <v>17</v>
      </c>
      <c r="H154" s="1" t="str">
        <f>VLOOKUP(G154,'Club Codes'!$A:$B,2)</f>
        <v>Letterkenny AC</v>
      </c>
      <c r="I154" s="1" t="s">
        <v>1282</v>
      </c>
      <c r="K154" s="1">
        <v>1</v>
      </c>
      <c r="L154" s="1" t="s">
        <v>1295</v>
      </c>
      <c r="M154" s="1" t="s">
        <v>1296</v>
      </c>
      <c r="N154" s="1" t="s">
        <v>1297</v>
      </c>
      <c r="O154" s="1" t="s">
        <v>1210</v>
      </c>
      <c r="P154" s="1" t="s">
        <v>121</v>
      </c>
      <c r="Q154" s="1" t="s">
        <v>369</v>
      </c>
      <c r="R154" s="1" t="str">
        <f>VLOOKUP(Q154,'Club Codes'!$A:$B,2)</f>
        <v>Lagan Valley AC</v>
      </c>
      <c r="S154" s="1" t="s">
        <v>1294</v>
      </c>
      <c r="T154" s="1" t="s">
        <v>128</v>
      </c>
    </row>
    <row r="155" spans="1:19" ht="12.75">
      <c r="A155" s="1">
        <v>2</v>
      </c>
      <c r="B155" s="1" t="s">
        <v>1286</v>
      </c>
      <c r="C155" s="1" t="s">
        <v>580</v>
      </c>
      <c r="D155" s="1" t="s">
        <v>59</v>
      </c>
      <c r="E155" s="1" t="s">
        <v>364</v>
      </c>
      <c r="F155" s="1" t="s">
        <v>121</v>
      </c>
      <c r="G155" s="1" t="s">
        <v>369</v>
      </c>
      <c r="H155" s="1" t="str">
        <f>VLOOKUP(G155,'Club Codes'!$A:$B,2)</f>
        <v>Lagan Valley AC</v>
      </c>
      <c r="I155" s="1" t="s">
        <v>1285</v>
      </c>
      <c r="K155" s="1">
        <v>2</v>
      </c>
      <c r="L155" s="1" t="s">
        <v>1238</v>
      </c>
      <c r="M155" s="1" t="s">
        <v>712</v>
      </c>
      <c r="N155" s="1" t="s">
        <v>1239</v>
      </c>
      <c r="O155" s="1" t="s">
        <v>364</v>
      </c>
      <c r="P155" s="1" t="s">
        <v>121</v>
      </c>
      <c r="Q155" s="1" t="s">
        <v>22</v>
      </c>
      <c r="R155" s="1" t="str">
        <f>VLOOKUP(Q155,'Club Codes'!$A:$B,2)</f>
        <v>Finn Valley AC</v>
      </c>
      <c r="S155" s="1" t="s">
        <v>1298</v>
      </c>
    </row>
    <row r="156" spans="1:19" ht="12.75">
      <c r="A156" s="1">
        <v>3</v>
      </c>
      <c r="B156" s="1" t="s">
        <v>1216</v>
      </c>
      <c r="C156" s="1" t="s">
        <v>917</v>
      </c>
      <c r="D156" s="1" t="s">
        <v>1217</v>
      </c>
      <c r="E156" s="1" t="s">
        <v>364</v>
      </c>
      <c r="F156" s="1" t="s">
        <v>121</v>
      </c>
      <c r="G156" s="1" t="s">
        <v>69</v>
      </c>
      <c r="H156" s="1" t="str">
        <f>VLOOKUP(G156,'Club Codes'!$A:$B,2)</f>
        <v>Ballymena &amp; Antrim AC</v>
      </c>
      <c r="I156" s="1" t="s">
        <v>1287</v>
      </c>
      <c r="K156" s="1">
        <v>3</v>
      </c>
      <c r="L156" s="1" t="s">
        <v>1300</v>
      </c>
      <c r="M156" s="1" t="s">
        <v>1060</v>
      </c>
      <c r="N156" s="1" t="s">
        <v>1301</v>
      </c>
      <c r="O156" s="1" t="s">
        <v>1210</v>
      </c>
      <c r="P156" s="1" t="s">
        <v>121</v>
      </c>
      <c r="Q156" s="1" t="s">
        <v>320</v>
      </c>
      <c r="R156" s="1" t="str">
        <f>VLOOKUP(Q156,'Club Codes'!$A:$B,2)</f>
        <v>Lifford Strabane AC</v>
      </c>
      <c r="S156" s="1" t="s">
        <v>1299</v>
      </c>
    </row>
    <row r="157" spans="1:19" ht="12.75">
      <c r="A157" s="1">
        <v>4</v>
      </c>
      <c r="B157" s="1" t="s">
        <v>1223</v>
      </c>
      <c r="C157" s="1" t="s">
        <v>1224</v>
      </c>
      <c r="D157" s="1" t="s">
        <v>1225</v>
      </c>
      <c r="E157" s="1" t="s">
        <v>1210</v>
      </c>
      <c r="F157" s="1" t="s">
        <v>121</v>
      </c>
      <c r="G157" s="1" t="s">
        <v>39</v>
      </c>
      <c r="H157" s="1" t="str">
        <f>VLOOKUP(G157,'Club Codes'!$A:$B,2)</f>
        <v>Loughview AC</v>
      </c>
      <c r="I157" s="1" t="s">
        <v>1288</v>
      </c>
      <c r="K157" s="1">
        <v>4</v>
      </c>
      <c r="L157" s="1" t="s">
        <v>1230</v>
      </c>
      <c r="M157" s="1" t="s">
        <v>1231</v>
      </c>
      <c r="N157" s="1" t="s">
        <v>1232</v>
      </c>
      <c r="O157" s="1" t="s">
        <v>364</v>
      </c>
      <c r="P157" s="1" t="s">
        <v>121</v>
      </c>
      <c r="Q157" s="1" t="s">
        <v>17</v>
      </c>
      <c r="R157" s="1" t="str">
        <f>VLOOKUP(Q157,'Club Codes'!$A:$B,2)</f>
        <v>Letterkenny AC</v>
      </c>
      <c r="S157" s="1" t="s">
        <v>1302</v>
      </c>
    </row>
    <row r="158" spans="1:19" ht="12.75">
      <c r="A158" s="1">
        <v>5</v>
      </c>
      <c r="B158" s="1" t="s">
        <v>1290</v>
      </c>
      <c r="C158" s="1" t="s">
        <v>1291</v>
      </c>
      <c r="D158" s="1" t="s">
        <v>542</v>
      </c>
      <c r="E158" s="1" t="s">
        <v>364</v>
      </c>
      <c r="F158" s="1" t="s">
        <v>121</v>
      </c>
      <c r="G158" s="1" t="s">
        <v>69</v>
      </c>
      <c r="H158" s="1" t="str">
        <f>VLOOKUP(G158,'Club Codes'!$A:$B,2)</f>
        <v>Ballymena &amp; Antrim AC</v>
      </c>
      <c r="I158" s="1" t="s">
        <v>1289</v>
      </c>
      <c r="K158" s="1">
        <v>5</v>
      </c>
      <c r="L158" s="1" t="s">
        <v>1234</v>
      </c>
      <c r="M158" s="1" t="s">
        <v>1235</v>
      </c>
      <c r="N158" s="1" t="s">
        <v>1236</v>
      </c>
      <c r="O158" s="1" t="s">
        <v>1210</v>
      </c>
      <c r="P158" s="1" t="s">
        <v>121</v>
      </c>
      <c r="Q158" s="1" t="s">
        <v>1237</v>
      </c>
      <c r="R158" s="1" t="str">
        <f>VLOOKUP(Q158,'Club Codes'!$A:$B,2)</f>
        <v>Banbridge RC</v>
      </c>
      <c r="S158" s="1" t="s">
        <v>1303</v>
      </c>
    </row>
    <row r="159" spans="1:9" ht="12.75">
      <c r="A159" s="1"/>
      <c r="B159" s="1" t="s">
        <v>1292</v>
      </c>
      <c r="C159" s="1" t="s">
        <v>577</v>
      </c>
      <c r="D159" s="1" t="s">
        <v>1293</v>
      </c>
      <c r="E159" s="1" t="s">
        <v>364</v>
      </c>
      <c r="F159" s="1" t="s">
        <v>121</v>
      </c>
      <c r="G159" s="1" t="s">
        <v>1274</v>
      </c>
      <c r="H159" s="1" t="str">
        <f>VLOOKUP(G159,'Club Codes'!$A:$B,2)</f>
        <v>Derry Track Club</v>
      </c>
      <c r="I159" s="8" t="s">
        <v>2548</v>
      </c>
    </row>
    <row r="161" spans="1:9" ht="12.75">
      <c r="A161" s="22" t="s">
        <v>2312</v>
      </c>
      <c r="B161" s="22"/>
      <c r="C161" s="22"/>
      <c r="D161" s="22"/>
      <c r="E161" s="22"/>
      <c r="F161" s="22"/>
      <c r="G161" s="22"/>
      <c r="H161" s="22"/>
      <c r="I161" s="22"/>
    </row>
    <row r="162" spans="1:10" ht="12.75">
      <c r="A162" s="3" t="s">
        <v>4</v>
      </c>
      <c r="B162" s="3" t="s">
        <v>6</v>
      </c>
      <c r="C162" s="3" t="s">
        <v>7</v>
      </c>
      <c r="D162" s="3" t="s">
        <v>8</v>
      </c>
      <c r="E162" s="3" t="s">
        <v>2</v>
      </c>
      <c r="F162" s="3" t="s">
        <v>9</v>
      </c>
      <c r="G162" s="3" t="s">
        <v>10</v>
      </c>
      <c r="H162" s="3" t="s">
        <v>11</v>
      </c>
      <c r="I162" s="3" t="s">
        <v>5</v>
      </c>
      <c r="J162" s="3" t="s">
        <v>12</v>
      </c>
    </row>
    <row r="163" spans="1:10" ht="12.75">
      <c r="A163" s="1">
        <v>1</v>
      </c>
      <c r="B163" s="1" t="s">
        <v>1295</v>
      </c>
      <c r="C163" s="1" t="s">
        <v>1296</v>
      </c>
      <c r="D163" s="1" t="s">
        <v>1297</v>
      </c>
      <c r="E163" s="1" t="s">
        <v>1210</v>
      </c>
      <c r="F163" s="1" t="s">
        <v>121</v>
      </c>
      <c r="G163" s="1" t="s">
        <v>369</v>
      </c>
      <c r="H163" s="1" t="str">
        <f>VLOOKUP(G163,'Club Codes'!$A:$B,2)</f>
        <v>Lagan Valley AC</v>
      </c>
      <c r="I163" s="1" t="s">
        <v>1304</v>
      </c>
      <c r="J163" s="1" t="s">
        <v>128</v>
      </c>
    </row>
    <row r="164" spans="1:9" ht="12.75">
      <c r="A164" s="1">
        <v>2</v>
      </c>
      <c r="B164" s="1" t="s">
        <v>1238</v>
      </c>
      <c r="C164" s="1" t="s">
        <v>712</v>
      </c>
      <c r="D164" s="1" t="s">
        <v>1239</v>
      </c>
      <c r="E164" s="1" t="s">
        <v>364</v>
      </c>
      <c r="F164" s="1" t="s">
        <v>121</v>
      </c>
      <c r="G164" s="1" t="s">
        <v>22</v>
      </c>
      <c r="H164" s="1" t="str">
        <f>VLOOKUP(G164,'Club Codes'!$A:$B,2)</f>
        <v>Finn Valley AC</v>
      </c>
      <c r="I164" s="1" t="s">
        <v>1305</v>
      </c>
    </row>
    <row r="165" spans="1:9" ht="12.75">
      <c r="A165" s="1">
        <v>3</v>
      </c>
      <c r="B165" s="1" t="s">
        <v>1283</v>
      </c>
      <c r="C165" s="1" t="s">
        <v>1284</v>
      </c>
      <c r="D165" s="1" t="s">
        <v>185</v>
      </c>
      <c r="E165" s="1" t="s">
        <v>364</v>
      </c>
      <c r="F165" s="1" t="s">
        <v>121</v>
      </c>
      <c r="G165" s="1" t="s">
        <v>17</v>
      </c>
      <c r="H165" s="1" t="str">
        <f>VLOOKUP(G165,'Club Codes'!$A:$B,2)</f>
        <v>Letterkenny AC</v>
      </c>
      <c r="I165" s="1" t="s">
        <v>1306</v>
      </c>
    </row>
    <row r="166" spans="1:9" ht="12.75">
      <c r="A166" s="1">
        <v>4</v>
      </c>
      <c r="B166" s="1" t="s">
        <v>1286</v>
      </c>
      <c r="C166" s="1" t="s">
        <v>580</v>
      </c>
      <c r="D166" s="1" t="s">
        <v>59</v>
      </c>
      <c r="E166" s="1" t="s">
        <v>364</v>
      </c>
      <c r="F166" s="1" t="s">
        <v>121</v>
      </c>
      <c r="G166" s="1" t="s">
        <v>369</v>
      </c>
      <c r="H166" s="1" t="str">
        <f>VLOOKUP(G166,'Club Codes'!$A:$B,2)</f>
        <v>Lagan Valley AC</v>
      </c>
      <c r="I166" s="1" t="s">
        <v>137</v>
      </c>
    </row>
    <row r="167" spans="1:9" ht="12.75">
      <c r="A167" s="1">
        <v>5</v>
      </c>
      <c r="B167" s="1" t="s">
        <v>1216</v>
      </c>
      <c r="C167" s="1" t="s">
        <v>917</v>
      </c>
      <c r="D167" s="1" t="s">
        <v>1217</v>
      </c>
      <c r="E167" s="1" t="s">
        <v>364</v>
      </c>
      <c r="F167" s="1" t="s">
        <v>121</v>
      </c>
      <c r="G167" s="1" t="s">
        <v>69</v>
      </c>
      <c r="H167" s="1" t="str">
        <f>VLOOKUP(G167,'Club Codes'!$A:$B,2)</f>
        <v>Ballymena &amp; Antrim AC</v>
      </c>
      <c r="I167" s="1" t="s">
        <v>1307</v>
      </c>
    </row>
    <row r="168" spans="1:9" ht="12.75">
      <c r="A168" s="1">
        <v>6</v>
      </c>
      <c r="B168" s="1" t="s">
        <v>1223</v>
      </c>
      <c r="C168" s="1" t="s">
        <v>1224</v>
      </c>
      <c r="D168" s="1" t="s">
        <v>1225</v>
      </c>
      <c r="E168" s="1" t="s">
        <v>1210</v>
      </c>
      <c r="F168" s="1" t="s">
        <v>121</v>
      </c>
      <c r="G168" s="1" t="s">
        <v>39</v>
      </c>
      <c r="H168" s="1" t="str">
        <f>VLOOKUP(G168,'Club Codes'!$A:$B,2)</f>
        <v>Loughview AC</v>
      </c>
      <c r="I168" s="1" t="s">
        <v>1308</v>
      </c>
    </row>
    <row r="169" spans="1:9" ht="12.75">
      <c r="A169" s="1">
        <v>7</v>
      </c>
      <c r="B169" s="1" t="s">
        <v>1300</v>
      </c>
      <c r="C169" s="1" t="s">
        <v>1060</v>
      </c>
      <c r="D169" s="1" t="s">
        <v>1301</v>
      </c>
      <c r="E169" s="1" t="s">
        <v>1210</v>
      </c>
      <c r="F169" s="1" t="s">
        <v>121</v>
      </c>
      <c r="G169" s="1" t="s">
        <v>320</v>
      </c>
      <c r="H169" s="1" t="str">
        <f>VLOOKUP(G169,'Club Codes'!$A:$B,2)</f>
        <v>Lifford Strabane AC</v>
      </c>
      <c r="I169" s="1" t="s">
        <v>1309</v>
      </c>
    </row>
    <row r="171" spans="1:9" ht="12.75">
      <c r="A171" s="22" t="s">
        <v>2309</v>
      </c>
      <c r="B171" s="22"/>
      <c r="C171" s="22"/>
      <c r="D171" s="22"/>
      <c r="E171" s="22"/>
      <c r="F171" s="22"/>
      <c r="G171" s="22"/>
      <c r="H171" s="22"/>
      <c r="I171" s="22"/>
    </row>
    <row r="172" spans="1:10" ht="12.75">
      <c r="A172" s="3" t="s">
        <v>4</v>
      </c>
      <c r="B172" s="3" t="s">
        <v>6</v>
      </c>
      <c r="C172" s="3" t="s">
        <v>7</v>
      </c>
      <c r="D172" s="3" t="s">
        <v>8</v>
      </c>
      <c r="E172" s="3" t="s">
        <v>2</v>
      </c>
      <c r="F172" s="3" t="s">
        <v>9</v>
      </c>
      <c r="G172" s="3" t="s">
        <v>10</v>
      </c>
      <c r="H172" s="3" t="s">
        <v>11</v>
      </c>
      <c r="I172" s="3" t="s">
        <v>5</v>
      </c>
      <c r="J172" s="3" t="s">
        <v>12</v>
      </c>
    </row>
    <row r="173" spans="1:10" ht="12.75">
      <c r="A173" s="1">
        <v>1</v>
      </c>
      <c r="B173" s="1" t="s">
        <v>1273</v>
      </c>
      <c r="C173" s="1" t="s">
        <v>119</v>
      </c>
      <c r="D173" s="1" t="s">
        <v>197</v>
      </c>
      <c r="E173" s="1" t="s">
        <v>93</v>
      </c>
      <c r="F173" s="1" t="s">
        <v>1</v>
      </c>
      <c r="G173" s="1" t="s">
        <v>1274</v>
      </c>
      <c r="H173" s="1" t="str">
        <f>VLOOKUP(G173,'Club Codes'!$A:$B,2)</f>
        <v>Derry Track Club</v>
      </c>
      <c r="I173" s="1" t="s">
        <v>1272</v>
      </c>
      <c r="J173" s="1"/>
    </row>
    <row r="174" spans="1:10" ht="12.75">
      <c r="A174" s="1">
        <v>2</v>
      </c>
      <c r="B174" s="1" t="s">
        <v>1173</v>
      </c>
      <c r="C174" s="1" t="s">
        <v>1174</v>
      </c>
      <c r="D174" s="1" t="s">
        <v>1175</v>
      </c>
      <c r="E174" s="1" t="s">
        <v>93</v>
      </c>
      <c r="F174" s="1" t="s">
        <v>1</v>
      </c>
      <c r="G174" s="1" t="s">
        <v>36</v>
      </c>
      <c r="H174" s="1" t="str">
        <f>VLOOKUP(G174,'Club Codes'!$A:$B,2)</f>
        <v>City of Lisburn AC</v>
      </c>
      <c r="I174" s="1" t="s">
        <v>1275</v>
      </c>
      <c r="J174" s="1" t="s">
        <v>128</v>
      </c>
    </row>
    <row r="175" spans="1:10" ht="12.75">
      <c r="A175" s="1">
        <v>3</v>
      </c>
      <c r="B175" s="1" t="s">
        <v>1185</v>
      </c>
      <c r="C175" s="1" t="s">
        <v>474</v>
      </c>
      <c r="D175" s="1" t="s">
        <v>1186</v>
      </c>
      <c r="E175" s="1" t="s">
        <v>218</v>
      </c>
      <c r="F175" s="1" t="s">
        <v>1</v>
      </c>
      <c r="G175" s="1" t="s">
        <v>39</v>
      </c>
      <c r="H175" s="1" t="str">
        <f>VLOOKUP(G175,'Club Codes'!$A:$B,2)</f>
        <v>Loughview AC</v>
      </c>
      <c r="I175" s="1" t="s">
        <v>1276</v>
      </c>
      <c r="J175" s="1" t="s">
        <v>128</v>
      </c>
    </row>
    <row r="176" spans="1:10" ht="12.75">
      <c r="A176" s="1">
        <v>4</v>
      </c>
      <c r="B176" s="1" t="s">
        <v>1177</v>
      </c>
      <c r="C176" s="1" t="s">
        <v>670</v>
      </c>
      <c r="D176" s="1" t="s">
        <v>1178</v>
      </c>
      <c r="E176" s="1" t="s">
        <v>218</v>
      </c>
      <c r="F176" s="1" t="s">
        <v>1</v>
      </c>
      <c r="G176" s="1" t="s">
        <v>285</v>
      </c>
      <c r="H176" s="1" t="str">
        <f>VLOOKUP(G176,'Club Codes'!$A:$B,2)</f>
        <v>Orangegrove AC</v>
      </c>
      <c r="I176" s="1" t="s">
        <v>1277</v>
      </c>
      <c r="J176" s="1"/>
    </row>
    <row r="177" spans="1:10" ht="12.75">
      <c r="A177" s="1">
        <v>5</v>
      </c>
      <c r="B177" s="1" t="s">
        <v>1180</v>
      </c>
      <c r="C177" s="1" t="s">
        <v>405</v>
      </c>
      <c r="D177" s="1" t="s">
        <v>197</v>
      </c>
      <c r="E177" s="1" t="s">
        <v>93</v>
      </c>
      <c r="F177" s="1" t="s">
        <v>1</v>
      </c>
      <c r="G177" s="1" t="s">
        <v>237</v>
      </c>
      <c r="H177" s="1" t="str">
        <f>VLOOKUP(G177,'Club Codes'!$A:$B,2)</f>
        <v>St Michaels College AC</v>
      </c>
      <c r="I177" s="1" t="s">
        <v>1278</v>
      </c>
      <c r="J177" s="1"/>
    </row>
    <row r="178" spans="1:10" ht="12.75">
      <c r="A178" s="1">
        <v>6</v>
      </c>
      <c r="B178" s="1" t="s">
        <v>1190</v>
      </c>
      <c r="C178" s="1" t="s">
        <v>1191</v>
      </c>
      <c r="D178" s="1" t="s">
        <v>1192</v>
      </c>
      <c r="E178" s="1" t="s">
        <v>218</v>
      </c>
      <c r="F178" s="1" t="s">
        <v>1</v>
      </c>
      <c r="G178" s="1" t="s">
        <v>22</v>
      </c>
      <c r="H178" s="1" t="str">
        <f>VLOOKUP(G178,'Club Codes'!$A:$B,2)</f>
        <v>Finn Valley AC</v>
      </c>
      <c r="I178" s="1" t="s">
        <v>1279</v>
      </c>
      <c r="J178" s="1"/>
    </row>
    <row r="179" spans="1:10" ht="12.75">
      <c r="A179" s="1">
        <v>7</v>
      </c>
      <c r="B179" s="1" t="s">
        <v>1182</v>
      </c>
      <c r="C179" s="1" t="s">
        <v>1183</v>
      </c>
      <c r="D179" s="1" t="s">
        <v>457</v>
      </c>
      <c r="E179" s="1" t="s">
        <v>218</v>
      </c>
      <c r="F179" s="1" t="s">
        <v>1</v>
      </c>
      <c r="G179" s="1" t="s">
        <v>39</v>
      </c>
      <c r="H179" s="1" t="str">
        <f>VLOOKUP(G179,'Club Codes'!$A:$B,2)</f>
        <v>Loughview AC</v>
      </c>
      <c r="I179" s="1" t="s">
        <v>1280</v>
      </c>
      <c r="J179" s="1"/>
    </row>
    <row r="180" spans="1:10" ht="12.75">
      <c r="A180" s="1">
        <v>8</v>
      </c>
      <c r="B180" s="1" t="s">
        <v>1197</v>
      </c>
      <c r="C180" s="1" t="s">
        <v>1198</v>
      </c>
      <c r="D180" s="1" t="s">
        <v>1199</v>
      </c>
      <c r="E180" s="1" t="s">
        <v>218</v>
      </c>
      <c r="F180" s="1" t="s">
        <v>1</v>
      </c>
      <c r="G180" s="1" t="s">
        <v>285</v>
      </c>
      <c r="H180" s="1" t="str">
        <f>VLOOKUP(G180,'Club Codes'!$A:$B,2)</f>
        <v>Orangegrove AC</v>
      </c>
      <c r="I180" s="1" t="s">
        <v>1281</v>
      </c>
      <c r="J180" s="1" t="s">
        <v>128</v>
      </c>
    </row>
    <row r="182" spans="1:9" ht="12.75">
      <c r="A182" s="22" t="s">
        <v>2245</v>
      </c>
      <c r="B182" s="22"/>
      <c r="C182" s="22"/>
      <c r="D182" s="22"/>
      <c r="E182" s="22"/>
      <c r="F182" s="22"/>
      <c r="G182" s="22"/>
      <c r="H182" s="22"/>
      <c r="I182" s="22"/>
    </row>
    <row r="183" spans="1:10" ht="12.75">
      <c r="A183" s="3" t="s">
        <v>4</v>
      </c>
      <c r="B183" s="3" t="s">
        <v>6</v>
      </c>
      <c r="C183" s="3" t="s">
        <v>7</v>
      </c>
      <c r="D183" s="3" t="s">
        <v>8</v>
      </c>
      <c r="E183" s="3" t="s">
        <v>2</v>
      </c>
      <c r="F183" s="3" t="s">
        <v>9</v>
      </c>
      <c r="G183" s="3" t="s">
        <v>10</v>
      </c>
      <c r="H183" s="3" t="s">
        <v>11</v>
      </c>
      <c r="I183" s="3" t="s">
        <v>5</v>
      </c>
      <c r="J183" s="3" t="s">
        <v>12</v>
      </c>
    </row>
    <row r="184" spans="1:10" ht="12.75">
      <c r="A184" s="1">
        <v>1</v>
      </c>
      <c r="B184" s="1" t="s">
        <v>124</v>
      </c>
      <c r="C184" s="1" t="s">
        <v>125</v>
      </c>
      <c r="D184" s="1" t="s">
        <v>126</v>
      </c>
      <c r="E184" s="1" t="s">
        <v>127</v>
      </c>
      <c r="F184" s="1" t="s">
        <v>121</v>
      </c>
      <c r="G184" s="1" t="s">
        <v>27</v>
      </c>
      <c r="H184" s="1" t="str">
        <f>VLOOKUP(G184,'Club Codes'!$A:$B,2)</f>
        <v>Olympian Youth AC</v>
      </c>
      <c r="I184" s="1" t="s">
        <v>123</v>
      </c>
      <c r="J184" s="1" t="s">
        <v>128</v>
      </c>
    </row>
    <row r="185" spans="1:10" ht="12.75">
      <c r="A185" s="1">
        <v>2</v>
      </c>
      <c r="B185" s="1" t="s">
        <v>130</v>
      </c>
      <c r="C185" s="1" t="s">
        <v>131</v>
      </c>
      <c r="D185" s="1" t="s">
        <v>132</v>
      </c>
      <c r="E185" s="1" t="s">
        <v>127</v>
      </c>
      <c r="F185" s="1" t="s">
        <v>121</v>
      </c>
      <c r="G185" s="1" t="s">
        <v>36</v>
      </c>
      <c r="H185" s="1" t="str">
        <f>VLOOKUP(G185,'Club Codes'!$A:$B,2)</f>
        <v>City of Lisburn AC</v>
      </c>
      <c r="I185" s="1" t="s">
        <v>129</v>
      </c>
      <c r="J185" s="1" t="s">
        <v>128</v>
      </c>
    </row>
    <row r="186" spans="1:9" ht="12.75">
      <c r="A186" s="1">
        <v>3</v>
      </c>
      <c r="B186" s="1" t="s">
        <v>134</v>
      </c>
      <c r="C186" s="1" t="s">
        <v>135</v>
      </c>
      <c r="D186" s="1" t="s">
        <v>136</v>
      </c>
      <c r="E186" s="1" t="s">
        <v>127</v>
      </c>
      <c r="F186" s="1" t="s">
        <v>121</v>
      </c>
      <c r="G186" s="1" t="s">
        <v>39</v>
      </c>
      <c r="H186" s="1" t="str">
        <f>VLOOKUP(G186,'Club Codes'!$A:$B,2)</f>
        <v>Loughview AC</v>
      </c>
      <c r="I186" s="1" t="s">
        <v>133</v>
      </c>
    </row>
    <row r="187" spans="1:9" ht="12.75">
      <c r="A187" s="1">
        <v>4</v>
      </c>
      <c r="B187" s="1" t="s">
        <v>138</v>
      </c>
      <c r="C187" s="1" t="s">
        <v>139</v>
      </c>
      <c r="D187" s="1" t="s">
        <v>140</v>
      </c>
      <c r="E187" s="1" t="s">
        <v>127</v>
      </c>
      <c r="F187" s="1" t="s">
        <v>121</v>
      </c>
      <c r="G187" s="1" t="s">
        <v>141</v>
      </c>
      <c r="H187" s="1" t="str">
        <f>VLOOKUP(G187,'Club Codes'!$A:$B,2)</f>
        <v>Clones AC</v>
      </c>
      <c r="I187" s="1" t="s">
        <v>137</v>
      </c>
    </row>
    <row r="188" spans="1:9" ht="12.75">
      <c r="A188" s="1">
        <v>5</v>
      </c>
      <c r="B188" s="1" t="s">
        <v>143</v>
      </c>
      <c r="C188" s="1" t="s">
        <v>144</v>
      </c>
      <c r="D188" s="1" t="s">
        <v>145</v>
      </c>
      <c r="E188" s="1" t="s">
        <v>122</v>
      </c>
      <c r="F188" s="1" t="s">
        <v>121</v>
      </c>
      <c r="G188" s="1" t="s">
        <v>146</v>
      </c>
      <c r="H188" s="1" t="str">
        <f>VLOOKUP(G188,'Club Codes'!$A:$B,2)</f>
        <v>Oriel AC</v>
      </c>
      <c r="I188" s="1" t="s">
        <v>142</v>
      </c>
    </row>
    <row r="189" spans="1:9" ht="12.75">
      <c r="A189" s="1">
        <v>6</v>
      </c>
      <c r="B189" s="1" t="s">
        <v>148</v>
      </c>
      <c r="C189" s="1" t="s">
        <v>125</v>
      </c>
      <c r="D189" s="1" t="s">
        <v>149</v>
      </c>
      <c r="E189" s="1" t="s">
        <v>127</v>
      </c>
      <c r="F189" s="1" t="s">
        <v>121</v>
      </c>
      <c r="G189" s="1" t="s">
        <v>36</v>
      </c>
      <c r="H189" s="1" t="str">
        <f>VLOOKUP(G189,'Club Codes'!$A:$B,2)</f>
        <v>City of Lisburn AC</v>
      </c>
      <c r="I189" s="1" t="s">
        <v>147</v>
      </c>
    </row>
    <row r="191" spans="1:9" ht="12.75">
      <c r="A191" s="22" t="s">
        <v>2253</v>
      </c>
      <c r="B191" s="22"/>
      <c r="C191" s="22"/>
      <c r="D191" s="22"/>
      <c r="E191" s="22"/>
      <c r="F191" s="22"/>
      <c r="G191" s="22"/>
      <c r="H191" s="22"/>
      <c r="I191" s="22"/>
    </row>
    <row r="192" spans="1:9" ht="12.75">
      <c r="A192" s="3" t="s">
        <v>4</v>
      </c>
      <c r="B192" s="3" t="s">
        <v>6</v>
      </c>
      <c r="C192" s="3" t="s">
        <v>7</v>
      </c>
      <c r="D192" s="3" t="s">
        <v>8</v>
      </c>
      <c r="E192" s="3" t="s">
        <v>2</v>
      </c>
      <c r="F192" s="3" t="s">
        <v>9</v>
      </c>
      <c r="G192" s="3" t="s">
        <v>10</v>
      </c>
      <c r="H192" s="3" t="s">
        <v>11</v>
      </c>
      <c r="I192" s="3" t="s">
        <v>5</v>
      </c>
    </row>
    <row r="193" spans="1:10" ht="12.75">
      <c r="A193" s="1">
        <v>1</v>
      </c>
      <c r="B193" s="1" t="s">
        <v>347</v>
      </c>
      <c r="C193" s="1" t="s">
        <v>348</v>
      </c>
      <c r="D193" s="1" t="s">
        <v>349</v>
      </c>
      <c r="E193" s="1" t="s">
        <v>102</v>
      </c>
      <c r="F193" s="1" t="s">
        <v>1</v>
      </c>
      <c r="G193" s="1" t="s">
        <v>69</v>
      </c>
      <c r="H193" s="1" t="str">
        <f>VLOOKUP(G193,'Club Codes'!$A:$B,2)</f>
        <v>Ballymena &amp; Antrim AC</v>
      </c>
      <c r="I193" s="1" t="s">
        <v>346</v>
      </c>
      <c r="J193" s="4" t="s">
        <v>2255</v>
      </c>
    </row>
    <row r="194" spans="1:9" ht="12.75">
      <c r="A194" s="1">
        <v>2</v>
      </c>
      <c r="B194" s="1" t="s">
        <v>157</v>
      </c>
      <c r="C194" s="1" t="s">
        <v>158</v>
      </c>
      <c r="D194" s="1" t="s">
        <v>159</v>
      </c>
      <c r="E194" s="1" t="s">
        <v>98</v>
      </c>
      <c r="F194" s="1" t="s">
        <v>1</v>
      </c>
      <c r="G194" s="1" t="s">
        <v>160</v>
      </c>
      <c r="H194" s="1" t="str">
        <f>VLOOKUP(G194,'Club Codes'!$A:$B,2)</f>
        <v>Shercock AC</v>
      </c>
      <c r="I194" s="1" t="s">
        <v>350</v>
      </c>
    </row>
    <row r="195" spans="1:9" ht="12.75">
      <c r="A195" s="1">
        <v>3</v>
      </c>
      <c r="B195" s="1" t="s">
        <v>162</v>
      </c>
      <c r="C195" s="1" t="s">
        <v>163</v>
      </c>
      <c r="D195" s="1" t="s">
        <v>164</v>
      </c>
      <c r="E195" s="1" t="s">
        <v>155</v>
      </c>
      <c r="F195" s="1" t="s">
        <v>1</v>
      </c>
      <c r="G195" s="1" t="s">
        <v>165</v>
      </c>
      <c r="H195" s="1" t="str">
        <f>VLOOKUP(G195,'Club Codes'!$A:$B,2)</f>
        <v>Ballymena &amp; Antrim AC</v>
      </c>
      <c r="I195" s="1" t="s">
        <v>351</v>
      </c>
    </row>
    <row r="196" spans="1:9" ht="12.75">
      <c r="A196" s="1">
        <v>4</v>
      </c>
      <c r="B196" s="1" t="s">
        <v>353</v>
      </c>
      <c r="C196" s="1" t="s">
        <v>354</v>
      </c>
      <c r="D196" s="1" t="s">
        <v>355</v>
      </c>
      <c r="E196" s="1" t="s">
        <v>98</v>
      </c>
      <c r="F196" s="1" t="s">
        <v>1</v>
      </c>
      <c r="G196" s="1" t="s">
        <v>36</v>
      </c>
      <c r="H196" s="1" t="str">
        <f>VLOOKUP(G196,'Club Codes'!$A:$B,2)</f>
        <v>City of Lisburn AC</v>
      </c>
      <c r="I196" s="1" t="s">
        <v>352</v>
      </c>
    </row>
    <row r="198" spans="1:19" ht="12.75">
      <c r="A198" s="22" t="s">
        <v>2261</v>
      </c>
      <c r="B198" s="22"/>
      <c r="C198" s="22"/>
      <c r="D198" s="22"/>
      <c r="E198" s="22"/>
      <c r="F198" s="22"/>
      <c r="G198" s="22"/>
      <c r="H198" s="22"/>
      <c r="I198" s="22"/>
      <c r="K198" s="22" t="s">
        <v>2262</v>
      </c>
      <c r="L198" s="22"/>
      <c r="M198" s="22"/>
      <c r="N198" s="22"/>
      <c r="O198" s="22"/>
      <c r="P198" s="22"/>
      <c r="Q198" s="22"/>
      <c r="R198" s="22"/>
      <c r="S198" s="22"/>
    </row>
    <row r="199" spans="1:19" ht="12.75">
      <c r="A199" s="3" t="s">
        <v>4</v>
      </c>
      <c r="B199" s="3" t="s">
        <v>6</v>
      </c>
      <c r="C199" s="3" t="s">
        <v>7</v>
      </c>
      <c r="D199" s="3" t="s">
        <v>8</v>
      </c>
      <c r="E199" s="3" t="s">
        <v>2</v>
      </c>
      <c r="F199" s="3" t="s">
        <v>9</v>
      </c>
      <c r="G199" s="3" t="s">
        <v>10</v>
      </c>
      <c r="H199" s="3" t="s">
        <v>11</v>
      </c>
      <c r="I199" s="3" t="s">
        <v>5</v>
      </c>
      <c r="K199" s="3" t="s">
        <v>4</v>
      </c>
      <c r="L199" s="3" t="s">
        <v>6</v>
      </c>
      <c r="M199" s="3" t="s">
        <v>7</v>
      </c>
      <c r="N199" s="3" t="s">
        <v>8</v>
      </c>
      <c r="O199" s="3" t="s">
        <v>2</v>
      </c>
      <c r="P199" s="3" t="s">
        <v>9</v>
      </c>
      <c r="Q199" s="3" t="s">
        <v>10</v>
      </c>
      <c r="R199" s="3" t="s">
        <v>11</v>
      </c>
      <c r="S199" s="3" t="s">
        <v>5</v>
      </c>
    </row>
    <row r="200" spans="1:19" ht="12.75">
      <c r="A200" s="1">
        <v>1</v>
      </c>
      <c r="B200" s="1" t="s">
        <v>472</v>
      </c>
      <c r="C200" s="1" t="s">
        <v>473</v>
      </c>
      <c r="D200" s="1" t="s">
        <v>474</v>
      </c>
      <c r="E200" s="1" t="s">
        <v>170</v>
      </c>
      <c r="F200" s="1" t="s">
        <v>121</v>
      </c>
      <c r="G200" s="1" t="s">
        <v>320</v>
      </c>
      <c r="H200" s="1" t="str">
        <f>VLOOKUP(G200,'Club Codes'!$A:$B,2)</f>
        <v>Lifford Strabane AC</v>
      </c>
      <c r="I200" s="1" t="s">
        <v>471</v>
      </c>
      <c r="K200" s="1">
        <v>1</v>
      </c>
      <c r="L200" s="1" t="s">
        <v>496</v>
      </c>
      <c r="M200" s="1" t="s">
        <v>497</v>
      </c>
      <c r="N200" s="1" t="s">
        <v>498</v>
      </c>
      <c r="O200" s="1" t="s">
        <v>170</v>
      </c>
      <c r="P200" s="1" t="s">
        <v>121</v>
      </c>
      <c r="Q200" s="1" t="s">
        <v>22</v>
      </c>
      <c r="R200" s="1" t="str">
        <f>VLOOKUP(Q200,'Club Codes'!$A:$B,2)</f>
        <v>Finn Valley AC</v>
      </c>
      <c r="S200" s="1" t="s">
        <v>495</v>
      </c>
    </row>
    <row r="201" spans="1:19" ht="12.75">
      <c r="A201" s="1">
        <v>1</v>
      </c>
      <c r="B201" s="1" t="s">
        <v>475</v>
      </c>
      <c r="C201" s="1" t="s">
        <v>476</v>
      </c>
      <c r="D201" s="1" t="s">
        <v>477</v>
      </c>
      <c r="E201" s="1" t="s">
        <v>170</v>
      </c>
      <c r="F201" s="1" t="s">
        <v>121</v>
      </c>
      <c r="G201" s="1" t="s">
        <v>369</v>
      </c>
      <c r="H201" s="1" t="str">
        <f>VLOOKUP(G201,'Club Codes'!$A:$B,2)</f>
        <v>Lagan Valley AC</v>
      </c>
      <c r="I201" s="1" t="s">
        <v>471</v>
      </c>
      <c r="K201" s="1">
        <v>2</v>
      </c>
      <c r="L201" s="1" t="s">
        <v>500</v>
      </c>
      <c r="M201" s="1" t="s">
        <v>501</v>
      </c>
      <c r="N201" s="1" t="s">
        <v>502</v>
      </c>
      <c r="O201" s="1" t="s">
        <v>170</v>
      </c>
      <c r="P201" s="1" t="s">
        <v>121</v>
      </c>
      <c r="Q201" s="1" t="s">
        <v>17</v>
      </c>
      <c r="R201" s="1" t="str">
        <f>VLOOKUP(Q201,'Club Codes'!$A:$B,2)</f>
        <v>Letterkenny AC</v>
      </c>
      <c r="S201" s="1" t="s">
        <v>499</v>
      </c>
    </row>
    <row r="202" spans="1:19" ht="12.75">
      <c r="A202" s="1">
        <v>2</v>
      </c>
      <c r="B202" s="1" t="s">
        <v>479</v>
      </c>
      <c r="C202" s="1" t="s">
        <v>135</v>
      </c>
      <c r="D202" s="1" t="s">
        <v>480</v>
      </c>
      <c r="E202" s="1" t="s">
        <v>170</v>
      </c>
      <c r="F202" s="1" t="s">
        <v>121</v>
      </c>
      <c r="G202" s="1" t="s">
        <v>36</v>
      </c>
      <c r="H202" s="1" t="str">
        <f>VLOOKUP(G202,'Club Codes'!$A:$B,2)</f>
        <v>City of Lisburn AC</v>
      </c>
      <c r="I202" s="1" t="s">
        <v>478</v>
      </c>
      <c r="K202" s="1">
        <v>3</v>
      </c>
      <c r="L202" s="1" t="s">
        <v>504</v>
      </c>
      <c r="M202" s="1" t="s">
        <v>505</v>
      </c>
      <c r="N202" s="1" t="s">
        <v>506</v>
      </c>
      <c r="O202" s="1" t="s">
        <v>170</v>
      </c>
      <c r="P202" s="1" t="s">
        <v>121</v>
      </c>
      <c r="Q202" s="1" t="s">
        <v>103</v>
      </c>
      <c r="R202" s="1" t="str">
        <f>VLOOKUP(Q202,'Club Codes'!$A:$B,2)</f>
        <v>Carrick Aces AC</v>
      </c>
      <c r="S202" s="1" t="s">
        <v>503</v>
      </c>
    </row>
    <row r="203" spans="1:19" ht="12.75">
      <c r="A203" s="1">
        <v>3</v>
      </c>
      <c r="B203" s="1" t="s">
        <v>482</v>
      </c>
      <c r="C203" s="1" t="s">
        <v>483</v>
      </c>
      <c r="D203" s="1" t="s">
        <v>484</v>
      </c>
      <c r="E203" s="1" t="s">
        <v>170</v>
      </c>
      <c r="F203" s="1" t="s">
        <v>121</v>
      </c>
      <c r="G203" s="1" t="s">
        <v>17</v>
      </c>
      <c r="H203" s="1" t="str">
        <f>VLOOKUP(G203,'Club Codes'!$A:$B,2)</f>
        <v>Letterkenny AC</v>
      </c>
      <c r="I203" s="1" t="s">
        <v>481</v>
      </c>
      <c r="K203" s="1">
        <v>4</v>
      </c>
      <c r="L203" s="1" t="s">
        <v>508</v>
      </c>
      <c r="M203" s="1" t="s">
        <v>509</v>
      </c>
      <c r="N203" s="1" t="s">
        <v>363</v>
      </c>
      <c r="O203" s="1" t="s">
        <v>170</v>
      </c>
      <c r="P203" s="1" t="s">
        <v>121</v>
      </c>
      <c r="Q203" s="1" t="s">
        <v>103</v>
      </c>
      <c r="R203" s="1" t="str">
        <f>VLOOKUP(Q203,'Club Codes'!$A:$B,2)</f>
        <v>Carrick Aces AC</v>
      </c>
      <c r="S203" s="1" t="s">
        <v>507</v>
      </c>
    </row>
    <row r="204" spans="1:19" ht="12.75">
      <c r="A204" s="1">
        <v>4</v>
      </c>
      <c r="B204" s="1" t="s">
        <v>486</v>
      </c>
      <c r="C204" s="1" t="s">
        <v>487</v>
      </c>
      <c r="D204" s="1" t="s">
        <v>185</v>
      </c>
      <c r="E204" s="1" t="s">
        <v>170</v>
      </c>
      <c r="F204" s="1" t="s">
        <v>121</v>
      </c>
      <c r="G204" s="1" t="s">
        <v>17</v>
      </c>
      <c r="H204" s="1" t="str">
        <f>VLOOKUP(G204,'Club Codes'!$A:$B,2)</f>
        <v>Letterkenny AC</v>
      </c>
      <c r="I204" s="1" t="s">
        <v>485</v>
      </c>
      <c r="K204" s="1">
        <v>5</v>
      </c>
      <c r="L204" s="1" t="s">
        <v>511</v>
      </c>
      <c r="M204" s="1" t="s">
        <v>512</v>
      </c>
      <c r="N204" s="1" t="s">
        <v>513</v>
      </c>
      <c r="O204" s="1" t="s">
        <v>170</v>
      </c>
      <c r="P204" s="1" t="s">
        <v>121</v>
      </c>
      <c r="Q204" s="1" t="s">
        <v>320</v>
      </c>
      <c r="R204" s="1" t="str">
        <f>VLOOKUP(Q204,'Club Codes'!$A:$B,2)</f>
        <v>Lifford Strabane AC</v>
      </c>
      <c r="S204" s="1" t="s">
        <v>510</v>
      </c>
    </row>
    <row r="205" spans="1:19" ht="12.75">
      <c r="A205" s="1">
        <v>5</v>
      </c>
      <c r="B205" s="1" t="s">
        <v>489</v>
      </c>
      <c r="C205" s="1" t="s">
        <v>490</v>
      </c>
      <c r="D205" s="1" t="s">
        <v>491</v>
      </c>
      <c r="E205" s="1" t="s">
        <v>170</v>
      </c>
      <c r="F205" s="1" t="s">
        <v>121</v>
      </c>
      <c r="G205" s="1" t="s">
        <v>27</v>
      </c>
      <c r="H205" s="1" t="str">
        <f>VLOOKUP(G205,'Club Codes'!$A:$B,2)</f>
        <v>Olympian Youth AC</v>
      </c>
      <c r="I205" s="1" t="s">
        <v>488</v>
      </c>
      <c r="K205" s="1">
        <v>6</v>
      </c>
      <c r="L205" s="1" t="s">
        <v>515</v>
      </c>
      <c r="M205" s="1" t="s">
        <v>516</v>
      </c>
      <c r="N205" s="1" t="s">
        <v>517</v>
      </c>
      <c r="O205" s="1" t="s">
        <v>170</v>
      </c>
      <c r="P205" s="1" t="s">
        <v>121</v>
      </c>
      <c r="Q205" s="1" t="s">
        <v>17</v>
      </c>
      <c r="R205" s="1" t="str">
        <f>VLOOKUP(Q205,'Club Codes'!$A:$B,2)</f>
        <v>Letterkenny AC</v>
      </c>
      <c r="S205" s="1" t="s">
        <v>514</v>
      </c>
    </row>
    <row r="206" spans="1:19" ht="12.75">
      <c r="A206" s="1">
        <v>6</v>
      </c>
      <c r="B206" s="1" t="s">
        <v>493</v>
      </c>
      <c r="C206" s="1" t="s">
        <v>494</v>
      </c>
      <c r="D206" s="1" t="s">
        <v>197</v>
      </c>
      <c r="E206" s="1" t="s">
        <v>170</v>
      </c>
      <c r="F206" s="1" t="s">
        <v>121</v>
      </c>
      <c r="G206" s="1" t="s">
        <v>247</v>
      </c>
      <c r="H206" s="1" t="str">
        <f>VLOOKUP(G206,'Club Codes'!$A:$B,2)</f>
        <v>Enniskillen RC</v>
      </c>
      <c r="I206" s="1" t="s">
        <v>492</v>
      </c>
      <c r="K206" s="1">
        <v>7</v>
      </c>
      <c r="L206" s="1" t="s">
        <v>519</v>
      </c>
      <c r="M206" s="1" t="s">
        <v>520</v>
      </c>
      <c r="N206" s="1" t="s">
        <v>521</v>
      </c>
      <c r="O206" s="1" t="s">
        <v>170</v>
      </c>
      <c r="P206" s="1" t="s">
        <v>121</v>
      </c>
      <c r="Q206" s="1" t="s">
        <v>27</v>
      </c>
      <c r="R206" s="1" t="str">
        <f>VLOOKUP(Q206,'Club Codes'!$A:$B,2)</f>
        <v>Olympian Youth AC</v>
      </c>
      <c r="S206" s="1" t="s">
        <v>518</v>
      </c>
    </row>
    <row r="208" spans="1:19" ht="12.75">
      <c r="A208" s="22" t="s">
        <v>2263</v>
      </c>
      <c r="B208" s="22"/>
      <c r="C208" s="22"/>
      <c r="D208" s="22"/>
      <c r="E208" s="22"/>
      <c r="F208" s="22"/>
      <c r="G208" s="22"/>
      <c r="H208" s="22"/>
      <c r="I208" s="22"/>
      <c r="K208" s="22" t="s">
        <v>2264</v>
      </c>
      <c r="L208" s="22"/>
      <c r="M208" s="22"/>
      <c r="N208" s="22"/>
      <c r="O208" s="22"/>
      <c r="P208" s="22"/>
      <c r="Q208" s="22"/>
      <c r="R208" s="22"/>
      <c r="S208" s="22"/>
    </row>
    <row r="209" spans="1:20" ht="12.75">
      <c r="A209" s="3" t="s">
        <v>4</v>
      </c>
      <c r="B209" s="3" t="s">
        <v>6</v>
      </c>
      <c r="C209" s="3" t="s">
        <v>7</v>
      </c>
      <c r="D209" s="3" t="s">
        <v>8</v>
      </c>
      <c r="E209" s="3" t="s">
        <v>2</v>
      </c>
      <c r="F209" s="3" t="s">
        <v>9</v>
      </c>
      <c r="G209" s="3" t="s">
        <v>10</v>
      </c>
      <c r="H209" s="3" t="s">
        <v>11</v>
      </c>
      <c r="I209" s="3" t="s">
        <v>5</v>
      </c>
      <c r="K209" s="3" t="s">
        <v>4</v>
      </c>
      <c r="L209" s="3" t="s">
        <v>6</v>
      </c>
      <c r="M209" s="3" t="s">
        <v>7</v>
      </c>
      <c r="N209" s="3" t="s">
        <v>8</v>
      </c>
      <c r="O209" s="3" t="s">
        <v>2</v>
      </c>
      <c r="P209" s="3" t="s">
        <v>9</v>
      </c>
      <c r="Q209" s="3" t="s">
        <v>10</v>
      </c>
      <c r="R209" s="3" t="s">
        <v>11</v>
      </c>
      <c r="S209" s="3" t="s">
        <v>5</v>
      </c>
      <c r="T209" s="3" t="s">
        <v>12</v>
      </c>
    </row>
    <row r="210" spans="1:20" ht="12.75">
      <c r="A210" s="1">
        <v>1</v>
      </c>
      <c r="B210" s="1" t="s">
        <v>526</v>
      </c>
      <c r="C210" s="1" t="s">
        <v>276</v>
      </c>
      <c r="D210" s="1" t="s">
        <v>527</v>
      </c>
      <c r="E210" s="1" t="s">
        <v>170</v>
      </c>
      <c r="F210" s="1" t="s">
        <v>121</v>
      </c>
      <c r="G210" s="1" t="s">
        <v>424</v>
      </c>
      <c r="H210" s="1" t="str">
        <f>VLOOKUP(G210,'Club Codes'!$A:$B,2)</f>
        <v>Regent House</v>
      </c>
      <c r="I210" s="1" t="s">
        <v>525</v>
      </c>
      <c r="K210" s="1">
        <v>1</v>
      </c>
      <c r="L210" s="1" t="s">
        <v>475</v>
      </c>
      <c r="M210" s="1" t="s">
        <v>476</v>
      </c>
      <c r="N210" s="1" t="s">
        <v>477</v>
      </c>
      <c r="O210" s="1" t="s">
        <v>170</v>
      </c>
      <c r="P210" s="1" t="s">
        <v>121</v>
      </c>
      <c r="Q210" s="1" t="s">
        <v>369</v>
      </c>
      <c r="R210" s="1" t="str">
        <f>VLOOKUP(Q210,'Club Codes'!$A:$B,2)</f>
        <v>Lagan Valley AC</v>
      </c>
      <c r="S210" s="1" t="s">
        <v>471</v>
      </c>
      <c r="T210" s="1" t="s">
        <v>128</v>
      </c>
    </row>
    <row r="211" spans="1:19" ht="12.75">
      <c r="A211" s="1">
        <v>2</v>
      </c>
      <c r="B211" s="1" t="s">
        <v>529</v>
      </c>
      <c r="C211" s="1" t="s">
        <v>530</v>
      </c>
      <c r="D211" s="1" t="s">
        <v>531</v>
      </c>
      <c r="E211" s="1" t="s">
        <v>170</v>
      </c>
      <c r="F211" s="1" t="s">
        <v>121</v>
      </c>
      <c r="G211" s="1" t="s">
        <v>103</v>
      </c>
      <c r="H211" s="1" t="str">
        <f>VLOOKUP(G211,'Club Codes'!$A:$B,2)</f>
        <v>Carrick Aces AC</v>
      </c>
      <c r="I211" s="1" t="s">
        <v>528</v>
      </c>
      <c r="K211" s="1">
        <v>2</v>
      </c>
      <c r="L211" s="1" t="s">
        <v>472</v>
      </c>
      <c r="M211" s="1" t="s">
        <v>473</v>
      </c>
      <c r="N211" s="1" t="s">
        <v>474</v>
      </c>
      <c r="O211" s="1" t="s">
        <v>170</v>
      </c>
      <c r="P211" s="1" t="s">
        <v>121</v>
      </c>
      <c r="Q211" s="1" t="s">
        <v>320</v>
      </c>
      <c r="R211" s="1" t="str">
        <f>VLOOKUP(Q211,'Club Codes'!$A:$B,2)</f>
        <v>Lifford Strabane AC</v>
      </c>
      <c r="S211" s="1" t="s">
        <v>543</v>
      </c>
    </row>
    <row r="212" spans="1:19" ht="12.75">
      <c r="A212" s="1">
        <v>3</v>
      </c>
      <c r="B212" s="1" t="s">
        <v>533</v>
      </c>
      <c r="C212" s="1" t="s">
        <v>135</v>
      </c>
      <c r="D212" s="1" t="s">
        <v>40</v>
      </c>
      <c r="E212" s="1" t="s">
        <v>170</v>
      </c>
      <c r="F212" s="1" t="s">
        <v>121</v>
      </c>
      <c r="G212" s="1" t="s">
        <v>27</v>
      </c>
      <c r="H212" s="1" t="str">
        <f>VLOOKUP(G212,'Club Codes'!$A:$B,2)</f>
        <v>Olympian Youth AC</v>
      </c>
      <c r="I212" s="1" t="s">
        <v>532</v>
      </c>
      <c r="K212" s="1">
        <v>3</v>
      </c>
      <c r="L212" s="1" t="s">
        <v>526</v>
      </c>
      <c r="M212" s="1" t="s">
        <v>276</v>
      </c>
      <c r="N212" s="1" t="s">
        <v>527</v>
      </c>
      <c r="O212" s="1" t="s">
        <v>170</v>
      </c>
      <c r="P212" s="1" t="s">
        <v>121</v>
      </c>
      <c r="Q212" s="1" t="s">
        <v>424</v>
      </c>
      <c r="R212" s="1" t="str">
        <f>VLOOKUP(Q212,'Club Codes'!$A:$B,2)</f>
        <v>Regent House</v>
      </c>
      <c r="S212" s="1" t="s">
        <v>544</v>
      </c>
    </row>
    <row r="213" spans="1:19" ht="12.75">
      <c r="A213" s="1">
        <v>4</v>
      </c>
      <c r="B213" s="1" t="s">
        <v>535</v>
      </c>
      <c r="C213" s="1" t="s">
        <v>536</v>
      </c>
      <c r="D213" s="1" t="s">
        <v>537</v>
      </c>
      <c r="E213" s="1" t="s">
        <v>170</v>
      </c>
      <c r="F213" s="1" t="s">
        <v>121</v>
      </c>
      <c r="G213" s="1" t="s">
        <v>27</v>
      </c>
      <c r="H213" s="1" t="str">
        <f>VLOOKUP(G213,'Club Codes'!$A:$B,2)</f>
        <v>Olympian Youth AC</v>
      </c>
      <c r="I213" s="1" t="s">
        <v>534</v>
      </c>
      <c r="K213" s="1">
        <v>4</v>
      </c>
      <c r="L213" s="1" t="s">
        <v>482</v>
      </c>
      <c r="M213" s="1" t="s">
        <v>483</v>
      </c>
      <c r="N213" s="1" t="s">
        <v>484</v>
      </c>
      <c r="O213" s="1" t="s">
        <v>170</v>
      </c>
      <c r="P213" s="1" t="s">
        <v>121</v>
      </c>
      <c r="Q213" s="1" t="s">
        <v>17</v>
      </c>
      <c r="R213" s="1" t="str">
        <f>VLOOKUP(Q213,'Club Codes'!$A:$B,2)</f>
        <v>Letterkenny AC</v>
      </c>
      <c r="S213" s="1" t="s">
        <v>297</v>
      </c>
    </row>
    <row r="214" spans="1:19" ht="12.75">
      <c r="A214" s="1">
        <v>5</v>
      </c>
      <c r="B214" s="1" t="s">
        <v>539</v>
      </c>
      <c r="C214" s="1" t="s">
        <v>497</v>
      </c>
      <c r="D214" s="1" t="s">
        <v>540</v>
      </c>
      <c r="E214" s="1" t="s">
        <v>170</v>
      </c>
      <c r="F214" s="1" t="s">
        <v>121</v>
      </c>
      <c r="G214" s="1" t="s">
        <v>22</v>
      </c>
      <c r="H214" s="1" t="str">
        <f>VLOOKUP(G214,'Club Codes'!$A:$B,2)</f>
        <v>Finn Valley AC</v>
      </c>
      <c r="I214" s="1" t="s">
        <v>538</v>
      </c>
      <c r="K214" s="1">
        <v>5</v>
      </c>
      <c r="L214" s="1" t="s">
        <v>496</v>
      </c>
      <c r="M214" s="1" t="s">
        <v>497</v>
      </c>
      <c r="N214" s="1" t="s">
        <v>498</v>
      </c>
      <c r="O214" s="1" t="s">
        <v>170</v>
      </c>
      <c r="P214" s="1" t="s">
        <v>121</v>
      </c>
      <c r="Q214" s="1" t="s">
        <v>22</v>
      </c>
      <c r="R214" s="1" t="str">
        <f>VLOOKUP(Q214,'Club Codes'!$A:$B,2)</f>
        <v>Finn Valley AC</v>
      </c>
      <c r="S214" s="1" t="s">
        <v>470</v>
      </c>
    </row>
    <row r="215" spans="11:19" ht="12.75">
      <c r="K215" s="1">
        <v>6</v>
      </c>
      <c r="L215" s="1" t="s">
        <v>479</v>
      </c>
      <c r="M215" s="1" t="s">
        <v>135</v>
      </c>
      <c r="N215" s="1" t="s">
        <v>480</v>
      </c>
      <c r="O215" s="1" t="s">
        <v>170</v>
      </c>
      <c r="P215" s="1" t="s">
        <v>121</v>
      </c>
      <c r="Q215" s="1" t="s">
        <v>36</v>
      </c>
      <c r="R215" s="1" t="str">
        <f>VLOOKUP(Q215,'Club Codes'!$A:$B,2)</f>
        <v>City of Lisburn AC</v>
      </c>
      <c r="S215" s="1" t="s">
        <v>485</v>
      </c>
    </row>
    <row r="216" spans="11:19" ht="12.75">
      <c r="K216" s="1">
        <v>7</v>
      </c>
      <c r="L216" s="1" t="s">
        <v>486</v>
      </c>
      <c r="M216" s="1" t="s">
        <v>487</v>
      </c>
      <c r="N216" s="1" t="s">
        <v>185</v>
      </c>
      <c r="O216" s="1" t="s">
        <v>170</v>
      </c>
      <c r="P216" s="1" t="s">
        <v>121</v>
      </c>
      <c r="Q216" s="1" t="s">
        <v>17</v>
      </c>
      <c r="R216" s="1" t="str">
        <f>VLOOKUP(Q216,'Club Codes'!$A:$B,2)</f>
        <v>Letterkenny AC</v>
      </c>
      <c r="S216" s="1" t="s">
        <v>545</v>
      </c>
    </row>
    <row r="217" spans="11:19" ht="12.75">
      <c r="K217" s="1">
        <v>8</v>
      </c>
      <c r="L217" s="1" t="s">
        <v>529</v>
      </c>
      <c r="M217" s="1" t="s">
        <v>530</v>
      </c>
      <c r="N217" s="1" t="s">
        <v>531</v>
      </c>
      <c r="O217" s="1" t="s">
        <v>170</v>
      </c>
      <c r="P217" s="1" t="s">
        <v>121</v>
      </c>
      <c r="Q217" s="1" t="s">
        <v>103</v>
      </c>
      <c r="R217" s="1" t="str">
        <f>VLOOKUP(Q217,'Club Codes'!$A:$B,2)</f>
        <v>Carrick Aces AC</v>
      </c>
      <c r="S217" s="1" t="s">
        <v>546</v>
      </c>
    </row>
    <row r="219" spans="1:19" ht="12.75">
      <c r="A219" s="22" t="s">
        <v>2257</v>
      </c>
      <c r="B219" s="22"/>
      <c r="C219" s="22"/>
      <c r="D219" s="22"/>
      <c r="E219" s="22"/>
      <c r="F219" s="22"/>
      <c r="G219" s="22"/>
      <c r="H219" s="22"/>
      <c r="I219" s="22"/>
      <c r="K219" s="22" t="s">
        <v>2259</v>
      </c>
      <c r="L219" s="22"/>
      <c r="M219" s="22"/>
      <c r="N219" s="22"/>
      <c r="O219" s="22"/>
      <c r="P219" s="22"/>
      <c r="Q219" s="22"/>
      <c r="R219" s="22"/>
      <c r="S219" s="22"/>
    </row>
    <row r="220" spans="1:20" ht="12.75">
      <c r="A220" s="3" t="s">
        <v>4</v>
      </c>
      <c r="B220" s="3" t="s">
        <v>6</v>
      </c>
      <c r="C220" s="3" t="s">
        <v>7</v>
      </c>
      <c r="D220" s="3" t="s">
        <v>8</v>
      </c>
      <c r="E220" s="3" t="s">
        <v>2</v>
      </c>
      <c r="F220" s="3" t="s">
        <v>9</v>
      </c>
      <c r="G220" s="3" t="s">
        <v>10</v>
      </c>
      <c r="H220" s="3" t="s">
        <v>11</v>
      </c>
      <c r="I220" s="3" t="s">
        <v>5</v>
      </c>
      <c r="K220" s="3" t="s">
        <v>4</v>
      </c>
      <c r="L220" s="3" t="s">
        <v>6</v>
      </c>
      <c r="M220" s="3" t="s">
        <v>7</v>
      </c>
      <c r="N220" s="3" t="s">
        <v>8</v>
      </c>
      <c r="O220" s="3" t="s">
        <v>2</v>
      </c>
      <c r="P220" s="3" t="s">
        <v>9</v>
      </c>
      <c r="Q220" s="3" t="s">
        <v>10</v>
      </c>
      <c r="R220" s="3" t="s">
        <v>11</v>
      </c>
      <c r="S220" s="3" t="s">
        <v>5</v>
      </c>
      <c r="T220" s="3" t="s">
        <v>12</v>
      </c>
    </row>
    <row r="221" spans="1:20" ht="12.75">
      <c r="A221" s="1">
        <v>1</v>
      </c>
      <c r="B221" s="1" t="s">
        <v>422</v>
      </c>
      <c r="C221" s="1" t="s">
        <v>418</v>
      </c>
      <c r="D221" s="1" t="s">
        <v>423</v>
      </c>
      <c r="E221" s="1" t="s">
        <v>420</v>
      </c>
      <c r="F221" s="1" t="s">
        <v>1</v>
      </c>
      <c r="G221" s="1" t="s">
        <v>424</v>
      </c>
      <c r="H221" s="1" t="str">
        <f>VLOOKUP(G221,'Club Codes'!$A:$B,2)</f>
        <v>Regent House</v>
      </c>
      <c r="I221" s="1" t="s">
        <v>421</v>
      </c>
      <c r="K221" s="1">
        <v>1</v>
      </c>
      <c r="L221" s="1" t="s">
        <v>444</v>
      </c>
      <c r="M221" s="1" t="s">
        <v>445</v>
      </c>
      <c r="N221" s="1" t="s">
        <v>446</v>
      </c>
      <c r="O221" s="1" t="s">
        <v>420</v>
      </c>
      <c r="P221" s="1" t="s">
        <v>1</v>
      </c>
      <c r="Q221" s="1" t="s">
        <v>285</v>
      </c>
      <c r="R221" s="1" t="str">
        <f>VLOOKUP(Q221,'Club Codes'!$A:$B,2)</f>
        <v>Orangegrove AC</v>
      </c>
      <c r="S221" s="1" t="s">
        <v>443</v>
      </c>
      <c r="T221" s="1" t="s">
        <v>128</v>
      </c>
    </row>
    <row r="222" spans="1:19" ht="12.75">
      <c r="A222" s="1">
        <v>2</v>
      </c>
      <c r="B222" s="1" t="s">
        <v>426</v>
      </c>
      <c r="C222" s="1" t="s">
        <v>427</v>
      </c>
      <c r="D222" s="1" t="s">
        <v>349</v>
      </c>
      <c r="E222" s="1" t="s">
        <v>420</v>
      </c>
      <c r="F222" s="1" t="s">
        <v>1</v>
      </c>
      <c r="G222" s="1" t="s">
        <v>39</v>
      </c>
      <c r="H222" s="1" t="str">
        <f>VLOOKUP(G222,'Club Codes'!$A:$B,2)</f>
        <v>Loughview AC</v>
      </c>
      <c r="I222" s="1" t="s">
        <v>425</v>
      </c>
      <c r="K222" s="1">
        <v>2</v>
      </c>
      <c r="L222" s="1" t="s">
        <v>448</v>
      </c>
      <c r="M222" s="1" t="s">
        <v>449</v>
      </c>
      <c r="N222" s="1" t="s">
        <v>450</v>
      </c>
      <c r="O222" s="1" t="s">
        <v>420</v>
      </c>
      <c r="P222" s="1" t="s">
        <v>1</v>
      </c>
      <c r="Q222" s="1" t="s">
        <v>17</v>
      </c>
      <c r="R222" s="1" t="str">
        <f>VLOOKUP(Q222,'Club Codes'!$A:$B,2)</f>
        <v>Letterkenny AC</v>
      </c>
      <c r="S222" s="1" t="s">
        <v>447</v>
      </c>
    </row>
    <row r="223" spans="1:19" ht="12.75">
      <c r="A223" s="1">
        <v>3</v>
      </c>
      <c r="B223" s="1" t="s">
        <v>429</v>
      </c>
      <c r="C223" s="1" t="s">
        <v>430</v>
      </c>
      <c r="D223" s="1" t="s">
        <v>431</v>
      </c>
      <c r="E223" s="1" t="s">
        <v>420</v>
      </c>
      <c r="F223" s="1" t="s">
        <v>1</v>
      </c>
      <c r="G223" s="1" t="s">
        <v>432</v>
      </c>
      <c r="H223" s="1" t="str">
        <f>VLOOKUP(G223,'Club Codes'!$A:$B,2)</f>
        <v>Ulster Schools Association</v>
      </c>
      <c r="I223" s="1" t="s">
        <v>428</v>
      </c>
      <c r="K223" s="1">
        <v>3</v>
      </c>
      <c r="L223" s="1" t="s">
        <v>452</v>
      </c>
      <c r="M223" s="1" t="s">
        <v>453</v>
      </c>
      <c r="N223" s="1" t="s">
        <v>454</v>
      </c>
      <c r="O223" s="1" t="s">
        <v>420</v>
      </c>
      <c r="P223" s="1" t="s">
        <v>1</v>
      </c>
      <c r="Q223" s="1" t="s">
        <v>237</v>
      </c>
      <c r="R223" s="1" t="str">
        <f>VLOOKUP(Q223,'Club Codes'!$A:$B,2)</f>
        <v>St Michaels College AC</v>
      </c>
      <c r="S223" s="1" t="s">
        <v>451</v>
      </c>
    </row>
    <row r="224" spans="1:19" ht="12.75">
      <c r="A224" s="1">
        <v>4</v>
      </c>
      <c r="B224" s="1" t="s">
        <v>433</v>
      </c>
      <c r="C224" s="1" t="s">
        <v>189</v>
      </c>
      <c r="D224" s="1" t="s">
        <v>413</v>
      </c>
      <c r="E224" s="1" t="s">
        <v>420</v>
      </c>
      <c r="F224" s="1" t="s">
        <v>1</v>
      </c>
      <c r="G224" s="1" t="s">
        <v>27</v>
      </c>
      <c r="H224" s="1" t="str">
        <f>VLOOKUP(G224,'Club Codes'!$A:$B,2)</f>
        <v>Olympian Youth AC</v>
      </c>
      <c r="I224" s="1" t="s">
        <v>297</v>
      </c>
      <c r="K224" s="1">
        <v>4</v>
      </c>
      <c r="L224" s="1" t="s">
        <v>456</v>
      </c>
      <c r="M224" s="1" t="s">
        <v>430</v>
      </c>
      <c r="N224" s="1" t="s">
        <v>457</v>
      </c>
      <c r="O224" s="1" t="s">
        <v>420</v>
      </c>
      <c r="P224" s="1" t="s">
        <v>1</v>
      </c>
      <c r="Q224" s="1" t="s">
        <v>39</v>
      </c>
      <c r="R224" s="1" t="str">
        <f>VLOOKUP(Q224,'Club Codes'!$A:$B,2)</f>
        <v>Loughview AC</v>
      </c>
      <c r="S224" s="1" t="s">
        <v>455</v>
      </c>
    </row>
    <row r="225" spans="1:19" ht="12.75">
      <c r="A225" s="1">
        <v>5</v>
      </c>
      <c r="B225" s="1" t="s">
        <v>435</v>
      </c>
      <c r="C225" s="1" t="s">
        <v>436</v>
      </c>
      <c r="D225" s="1" t="s">
        <v>437</v>
      </c>
      <c r="E225" s="1" t="s">
        <v>420</v>
      </c>
      <c r="F225" s="1" t="s">
        <v>1</v>
      </c>
      <c r="G225" s="1" t="s">
        <v>114</v>
      </c>
      <c r="H225" s="1" t="str">
        <f>VLOOKUP(G225,'Club Codes'!$A:$B,2)</f>
        <v>Speed Development Project Track Club</v>
      </c>
      <c r="I225" s="1" t="s">
        <v>434</v>
      </c>
      <c r="K225" s="1">
        <v>5</v>
      </c>
      <c r="L225" s="1" t="s">
        <v>458</v>
      </c>
      <c r="M225" s="1" t="s">
        <v>235</v>
      </c>
      <c r="N225" s="1" t="s">
        <v>25</v>
      </c>
      <c r="O225" s="1" t="s">
        <v>420</v>
      </c>
      <c r="P225" s="1" t="s">
        <v>1</v>
      </c>
      <c r="Q225" s="1" t="s">
        <v>69</v>
      </c>
      <c r="R225" s="1" t="str">
        <f>VLOOKUP(Q225,'Club Codes'!$A:$B,2)</f>
        <v>Ballymena &amp; Antrim AC</v>
      </c>
      <c r="S225" s="1" t="s">
        <v>434</v>
      </c>
    </row>
    <row r="226" spans="1:9" ht="12.75">
      <c r="A226" s="1">
        <v>6</v>
      </c>
      <c r="B226" s="1" t="s">
        <v>439</v>
      </c>
      <c r="C226" s="1" t="s">
        <v>440</v>
      </c>
      <c r="D226" s="1" t="s">
        <v>441</v>
      </c>
      <c r="E226" s="1" t="s">
        <v>2258</v>
      </c>
      <c r="F226" s="1" t="s">
        <v>1</v>
      </c>
      <c r="G226" s="1" t="s">
        <v>36</v>
      </c>
      <c r="H226" s="1" t="str">
        <f>VLOOKUP(G226,'Club Codes'!$A:$B,2)</f>
        <v>City of Lisburn AC</v>
      </c>
      <c r="I226" s="1" t="s">
        <v>438</v>
      </c>
    </row>
    <row r="228" spans="1:9" ht="12.75">
      <c r="A228" s="22" t="s">
        <v>2260</v>
      </c>
      <c r="B228" s="22"/>
      <c r="C228" s="22"/>
      <c r="D228" s="22"/>
      <c r="E228" s="22"/>
      <c r="F228" s="22"/>
      <c r="G228" s="22"/>
      <c r="H228" s="22"/>
      <c r="I228" s="22"/>
    </row>
    <row r="229" spans="1:10" ht="12.75">
      <c r="A229" s="3" t="s">
        <v>4</v>
      </c>
      <c r="B229" s="3" t="s">
        <v>6</v>
      </c>
      <c r="C229" s="3" t="s">
        <v>7</v>
      </c>
      <c r="D229" s="3" t="s">
        <v>8</v>
      </c>
      <c r="E229" s="3" t="s">
        <v>2</v>
      </c>
      <c r="F229" s="3" t="s">
        <v>9</v>
      </c>
      <c r="G229" s="3" t="s">
        <v>10</v>
      </c>
      <c r="H229" s="3" t="s">
        <v>11</v>
      </c>
      <c r="I229" s="3" t="s">
        <v>5</v>
      </c>
      <c r="J229" s="3" t="s">
        <v>12</v>
      </c>
    </row>
    <row r="230" spans="1:10" ht="12.75">
      <c r="A230" s="1">
        <v>1</v>
      </c>
      <c r="B230" s="1" t="s">
        <v>444</v>
      </c>
      <c r="C230" s="1" t="s">
        <v>445</v>
      </c>
      <c r="D230" s="1" t="s">
        <v>446</v>
      </c>
      <c r="E230" s="1" t="s">
        <v>420</v>
      </c>
      <c r="F230" s="1" t="s">
        <v>1</v>
      </c>
      <c r="G230" s="1" t="s">
        <v>285</v>
      </c>
      <c r="H230" s="1" t="str">
        <f>VLOOKUP(G230,'Club Codes'!$A:$B,2)</f>
        <v>Orangegrove AC</v>
      </c>
      <c r="I230" s="1" t="s">
        <v>161</v>
      </c>
      <c r="J230" s="1" t="s">
        <v>128</v>
      </c>
    </row>
    <row r="231" spans="1:10" ht="12.75">
      <c r="A231" s="1">
        <v>2</v>
      </c>
      <c r="B231" s="1" t="s">
        <v>426</v>
      </c>
      <c r="C231" s="1" t="s">
        <v>427</v>
      </c>
      <c r="D231" s="1" t="s">
        <v>349</v>
      </c>
      <c r="E231" s="1" t="s">
        <v>420</v>
      </c>
      <c r="F231" s="1" t="s">
        <v>1</v>
      </c>
      <c r="G231" s="1" t="s">
        <v>39</v>
      </c>
      <c r="H231" s="1" t="str">
        <f>VLOOKUP(G231,'Club Codes'!$A:$B,2)</f>
        <v>Loughview AC</v>
      </c>
      <c r="I231" s="1" t="s">
        <v>465</v>
      </c>
      <c r="J231" s="1" t="s">
        <v>128</v>
      </c>
    </row>
    <row r="232" spans="1:9" ht="12.75">
      <c r="A232" s="1">
        <v>3</v>
      </c>
      <c r="B232" s="1" t="s">
        <v>448</v>
      </c>
      <c r="C232" s="1" t="s">
        <v>449</v>
      </c>
      <c r="D232" s="1" t="s">
        <v>450</v>
      </c>
      <c r="E232" s="1" t="s">
        <v>420</v>
      </c>
      <c r="F232" s="1" t="s">
        <v>1</v>
      </c>
      <c r="G232" s="1" t="s">
        <v>17</v>
      </c>
      <c r="H232" s="1" t="str">
        <f>VLOOKUP(G232,'Club Codes'!$A:$B,2)</f>
        <v>Letterkenny AC</v>
      </c>
      <c r="I232" s="1" t="s">
        <v>466</v>
      </c>
    </row>
    <row r="233" spans="1:9" ht="12.75">
      <c r="A233" s="1">
        <v>4</v>
      </c>
      <c r="B233" s="1" t="s">
        <v>422</v>
      </c>
      <c r="C233" s="1" t="s">
        <v>418</v>
      </c>
      <c r="D233" s="1" t="s">
        <v>423</v>
      </c>
      <c r="E233" s="1" t="s">
        <v>420</v>
      </c>
      <c r="F233" s="1" t="s">
        <v>1</v>
      </c>
      <c r="G233" s="1" t="s">
        <v>424</v>
      </c>
      <c r="H233" s="1" t="str">
        <f>VLOOKUP(G233,'Club Codes'!$A:$B,2)</f>
        <v>Regent House</v>
      </c>
      <c r="I233" s="1" t="s">
        <v>467</v>
      </c>
    </row>
    <row r="234" spans="1:9" ht="12.75">
      <c r="A234" s="1">
        <v>5</v>
      </c>
      <c r="B234" s="1" t="s">
        <v>452</v>
      </c>
      <c r="C234" s="1" t="s">
        <v>453</v>
      </c>
      <c r="D234" s="1" t="s">
        <v>454</v>
      </c>
      <c r="E234" s="1" t="s">
        <v>420</v>
      </c>
      <c r="F234" s="1" t="s">
        <v>1</v>
      </c>
      <c r="G234" s="1" t="s">
        <v>237</v>
      </c>
      <c r="H234" s="1" t="str">
        <f>VLOOKUP(G234,'Club Codes'!$A:$B,2)</f>
        <v>St Michaels College AC</v>
      </c>
      <c r="I234" s="1" t="s">
        <v>468</v>
      </c>
    </row>
    <row r="235" spans="1:9" ht="12.75">
      <c r="A235" s="1">
        <v>6</v>
      </c>
      <c r="B235" s="1" t="s">
        <v>456</v>
      </c>
      <c r="C235" s="1" t="s">
        <v>430</v>
      </c>
      <c r="D235" s="1" t="s">
        <v>457</v>
      </c>
      <c r="E235" s="1" t="s">
        <v>420</v>
      </c>
      <c r="F235" s="1" t="s">
        <v>1</v>
      </c>
      <c r="G235" s="1" t="s">
        <v>39</v>
      </c>
      <c r="H235" s="1" t="str">
        <f>VLOOKUP(G235,'Club Codes'!$A:$B,2)</f>
        <v>Loughview AC</v>
      </c>
      <c r="I235" s="1" t="s">
        <v>469</v>
      </c>
    </row>
    <row r="236" spans="1:9" ht="12.75">
      <c r="A236" s="1">
        <v>7</v>
      </c>
      <c r="B236" s="1" t="s">
        <v>429</v>
      </c>
      <c r="C236" s="1" t="s">
        <v>430</v>
      </c>
      <c r="D236" s="1" t="s">
        <v>431</v>
      </c>
      <c r="E236" s="1" t="s">
        <v>420</v>
      </c>
      <c r="F236" s="1" t="s">
        <v>1</v>
      </c>
      <c r="G236" s="1" t="s">
        <v>432</v>
      </c>
      <c r="H236" s="1" t="str">
        <f>VLOOKUP(G236,'Club Codes'!$A:$B,2)</f>
        <v>Ulster Schools Association</v>
      </c>
      <c r="I236" s="1" t="s">
        <v>470</v>
      </c>
    </row>
    <row r="238" spans="1:9" ht="12.75">
      <c r="A238" s="22" t="s">
        <v>2306</v>
      </c>
      <c r="B238" s="22"/>
      <c r="C238" s="22"/>
      <c r="D238" s="22"/>
      <c r="E238" s="22"/>
      <c r="F238" s="22"/>
      <c r="G238" s="22"/>
      <c r="H238" s="22"/>
      <c r="I238" s="22"/>
    </row>
    <row r="239" spans="1:9" ht="12.75">
      <c r="A239" s="3" t="s">
        <v>4</v>
      </c>
      <c r="B239" s="3" t="s">
        <v>6</v>
      </c>
      <c r="C239" s="3" t="s">
        <v>7</v>
      </c>
      <c r="D239" s="3" t="s">
        <v>8</v>
      </c>
      <c r="E239" s="3" t="s">
        <v>2</v>
      </c>
      <c r="F239" s="3" t="s">
        <v>9</v>
      </c>
      <c r="G239" s="3" t="s">
        <v>10</v>
      </c>
      <c r="H239" s="3" t="s">
        <v>11</v>
      </c>
      <c r="I239" s="3" t="s">
        <v>5</v>
      </c>
    </row>
    <row r="240" spans="1:9" ht="12.75">
      <c r="A240" s="1">
        <v>1</v>
      </c>
      <c r="B240" s="1" t="s">
        <v>1212</v>
      </c>
      <c r="C240" s="1" t="s">
        <v>1213</v>
      </c>
      <c r="D240" s="1" t="s">
        <v>1214</v>
      </c>
      <c r="E240" s="1" t="s">
        <v>1210</v>
      </c>
      <c r="F240" s="1" t="s">
        <v>121</v>
      </c>
      <c r="G240" s="1" t="s">
        <v>22</v>
      </c>
      <c r="H240" s="1" t="str">
        <f>VLOOKUP(G240,'Club Codes'!$A:$B,2)</f>
        <v>Finn Valley AC</v>
      </c>
      <c r="I240" s="1" t="s">
        <v>1211</v>
      </c>
    </row>
    <row r="241" spans="1:9" ht="12.75">
      <c r="A241" s="1">
        <v>2</v>
      </c>
      <c r="B241" s="1" t="s">
        <v>1216</v>
      </c>
      <c r="C241" s="1" t="s">
        <v>917</v>
      </c>
      <c r="D241" s="1" t="s">
        <v>1217</v>
      </c>
      <c r="E241" s="1" t="s">
        <v>364</v>
      </c>
      <c r="F241" s="1" t="s">
        <v>121</v>
      </c>
      <c r="G241" s="1" t="s">
        <v>69</v>
      </c>
      <c r="H241" s="1" t="str">
        <f>VLOOKUP(G241,'Club Codes'!$A:$B,2)</f>
        <v>Ballymena &amp; Antrim AC</v>
      </c>
      <c r="I241" s="1" t="s">
        <v>1215</v>
      </c>
    </row>
    <row r="242" spans="1:9" ht="12.75">
      <c r="A242" s="1">
        <v>3</v>
      </c>
      <c r="B242" s="1" t="s">
        <v>1219</v>
      </c>
      <c r="C242" s="1" t="s">
        <v>1220</v>
      </c>
      <c r="D242" s="1" t="s">
        <v>1221</v>
      </c>
      <c r="E242" s="1" t="s">
        <v>364</v>
      </c>
      <c r="F242" s="1" t="s">
        <v>121</v>
      </c>
      <c r="G242" s="1" t="s">
        <v>181</v>
      </c>
      <c r="H242" s="1" t="str">
        <f>VLOOKUP(G242,'Club Codes'!$A:$B,2)</f>
        <v>Monaghan Phoenix AC</v>
      </c>
      <c r="I242" s="1" t="s">
        <v>1218</v>
      </c>
    </row>
    <row r="243" spans="1:9" ht="12.75">
      <c r="A243" s="1">
        <v>4</v>
      </c>
      <c r="B243" s="1" t="s">
        <v>1223</v>
      </c>
      <c r="C243" s="1" t="s">
        <v>1224</v>
      </c>
      <c r="D243" s="1" t="s">
        <v>1225</v>
      </c>
      <c r="E243" s="1" t="s">
        <v>1210</v>
      </c>
      <c r="F243" s="1" t="s">
        <v>121</v>
      </c>
      <c r="G243" s="1" t="s">
        <v>39</v>
      </c>
      <c r="H243" s="1" t="str">
        <f>VLOOKUP(G243,'Club Codes'!$A:$B,2)</f>
        <v>Loughview AC</v>
      </c>
      <c r="I243" s="1" t="s">
        <v>1222</v>
      </c>
    </row>
    <row r="244" spans="1:9" ht="12.75">
      <c r="A244" s="1">
        <v>5</v>
      </c>
      <c r="B244" s="1" t="s">
        <v>1227</v>
      </c>
      <c r="C244" s="1" t="s">
        <v>1228</v>
      </c>
      <c r="D244" s="1" t="s">
        <v>506</v>
      </c>
      <c r="E244" s="1" t="s">
        <v>364</v>
      </c>
      <c r="F244" s="1" t="s">
        <v>121</v>
      </c>
      <c r="G244" s="1" t="s">
        <v>103</v>
      </c>
      <c r="H244" s="1" t="str">
        <f>VLOOKUP(G244,'Club Codes'!$A:$B,2)</f>
        <v>Carrick Aces AC</v>
      </c>
      <c r="I244" s="1" t="s">
        <v>1226</v>
      </c>
    </row>
    <row r="245" spans="1:9" ht="12.75">
      <c r="A245" s="1">
        <v>6</v>
      </c>
      <c r="B245" s="1" t="s">
        <v>1230</v>
      </c>
      <c r="C245" s="1" t="s">
        <v>1231</v>
      </c>
      <c r="D245" s="1" t="s">
        <v>1232</v>
      </c>
      <c r="E245" s="1" t="s">
        <v>364</v>
      </c>
      <c r="F245" s="1" t="s">
        <v>121</v>
      </c>
      <c r="G245" s="1" t="s">
        <v>17</v>
      </c>
      <c r="H245" s="1" t="str">
        <f>VLOOKUP(G245,'Club Codes'!$A:$B,2)</f>
        <v>Letterkenny AC</v>
      </c>
      <c r="I245" s="1" t="s">
        <v>1229</v>
      </c>
    </row>
    <row r="246" spans="1:9" ht="12.75">
      <c r="A246" s="1">
        <v>7</v>
      </c>
      <c r="B246" s="1" t="s">
        <v>1234</v>
      </c>
      <c r="C246" s="1" t="s">
        <v>1235</v>
      </c>
      <c r="D246" s="1" t="s">
        <v>1236</v>
      </c>
      <c r="E246" s="1" t="s">
        <v>1210</v>
      </c>
      <c r="F246" s="1" t="s">
        <v>121</v>
      </c>
      <c r="G246" s="1" t="s">
        <v>1237</v>
      </c>
      <c r="H246" s="1" t="str">
        <f>VLOOKUP(G246,'Club Codes'!$A:$B,2)</f>
        <v>Banbridge RC</v>
      </c>
      <c r="I246" s="1" t="s">
        <v>1233</v>
      </c>
    </row>
    <row r="247" spans="1:9" ht="12.75">
      <c r="A247" s="1"/>
      <c r="B247" s="1" t="s">
        <v>1238</v>
      </c>
      <c r="C247" s="1" t="s">
        <v>712</v>
      </c>
      <c r="D247" s="1" t="s">
        <v>1239</v>
      </c>
      <c r="E247" s="1" t="s">
        <v>364</v>
      </c>
      <c r="F247" s="1" t="s">
        <v>121</v>
      </c>
      <c r="G247" s="1" t="s">
        <v>22</v>
      </c>
      <c r="H247" s="1" t="str">
        <f>VLOOKUP(G247,'Club Codes'!$A:$B,2)</f>
        <v>Finn Valley AC</v>
      </c>
      <c r="I247" s="8" t="s">
        <v>2549</v>
      </c>
    </row>
    <row r="249" spans="1:19" ht="12.75">
      <c r="A249" s="22" t="s">
        <v>2303</v>
      </c>
      <c r="B249" s="22"/>
      <c r="C249" s="22"/>
      <c r="D249" s="22"/>
      <c r="E249" s="22"/>
      <c r="F249" s="22"/>
      <c r="G249" s="22"/>
      <c r="H249" s="22"/>
      <c r="I249" s="22"/>
      <c r="K249" s="22" t="s">
        <v>2304</v>
      </c>
      <c r="L249" s="22"/>
      <c r="M249" s="22"/>
      <c r="N249" s="22"/>
      <c r="O249" s="22"/>
      <c r="P249" s="22"/>
      <c r="Q249" s="22"/>
      <c r="R249" s="22"/>
      <c r="S249" s="22"/>
    </row>
    <row r="250" spans="1:19" ht="12.75">
      <c r="A250" s="3" t="s">
        <v>4</v>
      </c>
      <c r="B250" s="3" t="s">
        <v>6</v>
      </c>
      <c r="C250" s="3" t="s">
        <v>7</v>
      </c>
      <c r="D250" s="3" t="s">
        <v>8</v>
      </c>
      <c r="E250" s="3" t="s">
        <v>2</v>
      </c>
      <c r="F250" s="3" t="s">
        <v>9</v>
      </c>
      <c r="G250" s="3" t="s">
        <v>10</v>
      </c>
      <c r="H250" s="3" t="s">
        <v>11</v>
      </c>
      <c r="I250" s="3" t="s">
        <v>5</v>
      </c>
      <c r="K250" s="3" t="s">
        <v>4</v>
      </c>
      <c r="L250" s="3" t="s">
        <v>6</v>
      </c>
      <c r="M250" s="3" t="s">
        <v>7</v>
      </c>
      <c r="N250" s="3" t="s">
        <v>8</v>
      </c>
      <c r="O250" s="3" t="s">
        <v>2</v>
      </c>
      <c r="P250" s="3" t="s">
        <v>9</v>
      </c>
      <c r="Q250" s="3" t="s">
        <v>10</v>
      </c>
      <c r="R250" s="3" t="s">
        <v>11</v>
      </c>
      <c r="S250" s="3" t="s">
        <v>5</v>
      </c>
    </row>
    <row r="251" spans="1:19" ht="12.75">
      <c r="A251" s="1">
        <v>1</v>
      </c>
      <c r="B251" s="1" t="s">
        <v>1173</v>
      </c>
      <c r="C251" s="1" t="s">
        <v>1174</v>
      </c>
      <c r="D251" s="1" t="s">
        <v>1175</v>
      </c>
      <c r="E251" s="1" t="s">
        <v>93</v>
      </c>
      <c r="F251" s="1" t="s">
        <v>1</v>
      </c>
      <c r="G251" s="1" t="s">
        <v>36</v>
      </c>
      <c r="H251" s="1" t="str">
        <f>VLOOKUP(G251,'Club Codes'!$A:$B,2)</f>
        <v>City of Lisburn AC</v>
      </c>
      <c r="I251" s="1" t="s">
        <v>81</v>
      </c>
      <c r="K251" s="1">
        <v>1</v>
      </c>
      <c r="L251" s="1" t="s">
        <v>1185</v>
      </c>
      <c r="M251" s="1" t="s">
        <v>474</v>
      </c>
      <c r="N251" s="1" t="s">
        <v>1186</v>
      </c>
      <c r="O251" s="1" t="s">
        <v>218</v>
      </c>
      <c r="P251" s="1" t="s">
        <v>1</v>
      </c>
      <c r="Q251" s="1" t="s">
        <v>39</v>
      </c>
      <c r="R251" s="1" t="str">
        <f>VLOOKUP(Q251,'Club Codes'!$A:$B,2)</f>
        <v>Loughview AC</v>
      </c>
      <c r="S251" s="1" t="s">
        <v>82</v>
      </c>
    </row>
    <row r="252" spans="1:19" ht="12.75">
      <c r="A252" s="1">
        <v>2</v>
      </c>
      <c r="B252" s="1" t="s">
        <v>1177</v>
      </c>
      <c r="C252" s="1" t="s">
        <v>670</v>
      </c>
      <c r="D252" s="1" t="s">
        <v>1178</v>
      </c>
      <c r="E252" s="1" t="s">
        <v>218</v>
      </c>
      <c r="F252" s="1" t="s">
        <v>1</v>
      </c>
      <c r="G252" s="1" t="s">
        <v>285</v>
      </c>
      <c r="H252" s="1" t="str">
        <f>VLOOKUP(G252,'Club Codes'!$A:$B,2)</f>
        <v>Orangegrove AC</v>
      </c>
      <c r="I252" s="1" t="s">
        <v>1176</v>
      </c>
      <c r="K252" s="1">
        <v>2</v>
      </c>
      <c r="L252" s="1" t="s">
        <v>1187</v>
      </c>
      <c r="M252" s="1" t="s">
        <v>1188</v>
      </c>
      <c r="N252" s="1" t="s">
        <v>660</v>
      </c>
      <c r="O252" s="1" t="s">
        <v>218</v>
      </c>
      <c r="P252" s="1" t="s">
        <v>1</v>
      </c>
      <c r="Q252" s="1" t="s">
        <v>237</v>
      </c>
      <c r="R252" s="1" t="str">
        <f>VLOOKUP(Q252,'Club Codes'!$A:$B,2)</f>
        <v>St Michaels College AC</v>
      </c>
      <c r="S252" s="1" t="s">
        <v>880</v>
      </c>
    </row>
    <row r="253" spans="1:19" ht="12.75">
      <c r="A253" s="1">
        <v>3</v>
      </c>
      <c r="B253" s="1" t="s">
        <v>1180</v>
      </c>
      <c r="C253" s="1" t="s">
        <v>405</v>
      </c>
      <c r="D253" s="1" t="s">
        <v>197</v>
      </c>
      <c r="E253" s="1" t="s">
        <v>93</v>
      </c>
      <c r="F253" s="1" t="s">
        <v>1</v>
      </c>
      <c r="G253" s="1" t="s">
        <v>237</v>
      </c>
      <c r="H253" s="1" t="str">
        <f>VLOOKUP(G253,'Club Codes'!$A:$B,2)</f>
        <v>St Michaels College AC</v>
      </c>
      <c r="I253" s="1" t="s">
        <v>1179</v>
      </c>
      <c r="K253" s="1">
        <v>3</v>
      </c>
      <c r="L253" s="1" t="s">
        <v>1190</v>
      </c>
      <c r="M253" s="1" t="s">
        <v>1191</v>
      </c>
      <c r="N253" s="1" t="s">
        <v>1192</v>
      </c>
      <c r="O253" s="1" t="s">
        <v>218</v>
      </c>
      <c r="P253" s="1" t="s">
        <v>1</v>
      </c>
      <c r="Q253" s="1" t="s">
        <v>22</v>
      </c>
      <c r="R253" s="1" t="str">
        <f>VLOOKUP(Q253,'Club Codes'!$A:$B,2)</f>
        <v>Finn Valley AC</v>
      </c>
      <c r="S253" s="1" t="s">
        <v>1189</v>
      </c>
    </row>
    <row r="254" spans="1:19" ht="12.75">
      <c r="A254" s="1">
        <v>4</v>
      </c>
      <c r="B254" s="1" t="s">
        <v>1182</v>
      </c>
      <c r="C254" s="1" t="s">
        <v>1183</v>
      </c>
      <c r="D254" s="1" t="s">
        <v>457</v>
      </c>
      <c r="E254" s="1" t="s">
        <v>218</v>
      </c>
      <c r="F254" s="1" t="s">
        <v>1</v>
      </c>
      <c r="G254" s="1" t="s">
        <v>39</v>
      </c>
      <c r="H254" s="1" t="str">
        <f>VLOOKUP(G254,'Club Codes'!$A:$B,2)</f>
        <v>Loughview AC</v>
      </c>
      <c r="I254" s="1" t="s">
        <v>1181</v>
      </c>
      <c r="K254" s="1">
        <v>4</v>
      </c>
      <c r="L254" s="1" t="s">
        <v>1194</v>
      </c>
      <c r="M254" s="1" t="s">
        <v>1195</v>
      </c>
      <c r="N254" s="1" t="s">
        <v>1196</v>
      </c>
      <c r="O254" s="1" t="s">
        <v>218</v>
      </c>
      <c r="P254" s="1" t="s">
        <v>1</v>
      </c>
      <c r="Q254" s="1" t="s">
        <v>103</v>
      </c>
      <c r="R254" s="1" t="str">
        <f>VLOOKUP(Q254,'Club Codes'!$A:$B,2)</f>
        <v>Carrick Aces AC</v>
      </c>
      <c r="S254" s="1" t="s">
        <v>1193</v>
      </c>
    </row>
    <row r="255" spans="11:19" ht="12.75">
      <c r="K255" s="1">
        <v>5</v>
      </c>
      <c r="L255" s="1" t="s">
        <v>1197</v>
      </c>
      <c r="M255" s="1" t="s">
        <v>1198</v>
      </c>
      <c r="N255" s="1" t="s">
        <v>1199</v>
      </c>
      <c r="O255" s="1" t="s">
        <v>218</v>
      </c>
      <c r="P255" s="1" t="s">
        <v>1</v>
      </c>
      <c r="Q255" s="1" t="s">
        <v>285</v>
      </c>
      <c r="R255" s="1" t="str">
        <f>VLOOKUP(Q255,'Club Codes'!$A:$B,2)</f>
        <v>Orangegrove AC</v>
      </c>
      <c r="S255" s="1" t="s">
        <v>425</v>
      </c>
    </row>
    <row r="256" spans="11:19" ht="12.75">
      <c r="K256" s="1">
        <v>6</v>
      </c>
      <c r="L256" s="1" t="s">
        <v>1201</v>
      </c>
      <c r="M256" s="1" t="s">
        <v>1202</v>
      </c>
      <c r="N256" s="1" t="s">
        <v>1203</v>
      </c>
      <c r="O256" s="1" t="s">
        <v>218</v>
      </c>
      <c r="P256" s="1" t="s">
        <v>1</v>
      </c>
      <c r="Q256" s="1" t="s">
        <v>46</v>
      </c>
      <c r="R256" s="1" t="str">
        <f>VLOOKUP(Q256,'Club Codes'!$A:$B,2)</f>
        <v>Tir Chonaill AC</v>
      </c>
      <c r="S256" s="1" t="s">
        <v>1200</v>
      </c>
    </row>
    <row r="258" spans="1:9" ht="12.75">
      <c r="A258" s="22" t="s">
        <v>2305</v>
      </c>
      <c r="B258" s="22"/>
      <c r="C258" s="22"/>
      <c r="D258" s="22"/>
      <c r="E258" s="22"/>
      <c r="F258" s="22"/>
      <c r="G258" s="22"/>
      <c r="H258" s="22"/>
      <c r="I258" s="22"/>
    </row>
    <row r="259" spans="1:9" ht="12.75">
      <c r="A259" s="3" t="s">
        <v>4</v>
      </c>
      <c r="B259" s="3" t="s">
        <v>6</v>
      </c>
      <c r="C259" s="3" t="s">
        <v>7</v>
      </c>
      <c r="D259" s="3" t="s">
        <v>8</v>
      </c>
      <c r="E259" s="3" t="s">
        <v>2</v>
      </c>
      <c r="F259" s="3" t="s">
        <v>9</v>
      </c>
      <c r="G259" s="3" t="s">
        <v>10</v>
      </c>
      <c r="H259" s="3" t="s">
        <v>11</v>
      </c>
      <c r="I259" s="3" t="s">
        <v>5</v>
      </c>
    </row>
    <row r="260" spans="1:9" ht="12.75">
      <c r="A260" s="1">
        <v>1</v>
      </c>
      <c r="B260" s="1" t="s">
        <v>1185</v>
      </c>
      <c r="C260" s="1" t="s">
        <v>474</v>
      </c>
      <c r="D260" s="1" t="s">
        <v>1186</v>
      </c>
      <c r="E260" s="1" t="s">
        <v>218</v>
      </c>
      <c r="F260" s="1" t="s">
        <v>1</v>
      </c>
      <c r="G260" s="1" t="s">
        <v>39</v>
      </c>
      <c r="H260" s="1" t="str">
        <f>VLOOKUP(G260,'Club Codes'!$A:$B,2)</f>
        <v>Loughview AC</v>
      </c>
      <c r="I260" s="1" t="s">
        <v>1204</v>
      </c>
    </row>
    <row r="261" spans="1:9" ht="12.75">
      <c r="A261" s="1">
        <v>2</v>
      </c>
      <c r="B261" s="1" t="s">
        <v>1173</v>
      </c>
      <c r="C261" s="1" t="s">
        <v>1174</v>
      </c>
      <c r="D261" s="1" t="s">
        <v>1175</v>
      </c>
      <c r="E261" s="1" t="s">
        <v>93</v>
      </c>
      <c r="F261" s="1" t="s">
        <v>1</v>
      </c>
      <c r="G261" s="1" t="s">
        <v>36</v>
      </c>
      <c r="H261" s="1" t="str">
        <f>VLOOKUP(G261,'Club Codes'!$A:$B,2)</f>
        <v>City of Lisburn AC</v>
      </c>
      <c r="I261" s="1" t="s">
        <v>1205</v>
      </c>
    </row>
    <row r="262" spans="1:9" ht="12.75">
      <c r="A262" s="1">
        <v>3</v>
      </c>
      <c r="B262" s="1" t="s">
        <v>1187</v>
      </c>
      <c r="C262" s="1" t="s">
        <v>1188</v>
      </c>
      <c r="D262" s="1" t="s">
        <v>660</v>
      </c>
      <c r="E262" s="1" t="s">
        <v>218</v>
      </c>
      <c r="F262" s="1" t="s">
        <v>1</v>
      </c>
      <c r="G262" s="1" t="s">
        <v>237</v>
      </c>
      <c r="H262" s="1" t="str">
        <f>VLOOKUP(G262,'Club Codes'!$A:$B,2)</f>
        <v>St Michaels College AC</v>
      </c>
      <c r="I262" s="1" t="s">
        <v>575</v>
      </c>
    </row>
    <row r="263" spans="1:9" ht="12.75">
      <c r="A263" s="1">
        <v>4</v>
      </c>
      <c r="B263" s="1" t="s">
        <v>1177</v>
      </c>
      <c r="C263" s="1" t="s">
        <v>670</v>
      </c>
      <c r="D263" s="1" t="s">
        <v>1178</v>
      </c>
      <c r="E263" s="1" t="s">
        <v>218</v>
      </c>
      <c r="F263" s="1" t="s">
        <v>1</v>
      </c>
      <c r="G263" s="1" t="s">
        <v>285</v>
      </c>
      <c r="H263" s="1" t="str">
        <f>VLOOKUP(G263,'Club Codes'!$A:$B,2)</f>
        <v>Orangegrove AC</v>
      </c>
      <c r="I263" s="1" t="s">
        <v>1206</v>
      </c>
    </row>
    <row r="264" spans="1:9" ht="12.75">
      <c r="A264" s="1">
        <v>5</v>
      </c>
      <c r="B264" s="1" t="s">
        <v>1180</v>
      </c>
      <c r="C264" s="1" t="s">
        <v>405</v>
      </c>
      <c r="D264" s="1" t="s">
        <v>197</v>
      </c>
      <c r="E264" s="1" t="s">
        <v>93</v>
      </c>
      <c r="F264" s="1" t="s">
        <v>1</v>
      </c>
      <c r="G264" s="1" t="s">
        <v>237</v>
      </c>
      <c r="H264" s="1" t="str">
        <f>VLOOKUP(G264,'Club Codes'!$A:$B,2)</f>
        <v>St Michaels College AC</v>
      </c>
      <c r="I264" s="1" t="s">
        <v>1207</v>
      </c>
    </row>
    <row r="265" spans="1:9" ht="12.75">
      <c r="A265" s="1">
        <v>6</v>
      </c>
      <c r="B265" s="1" t="s">
        <v>1190</v>
      </c>
      <c r="C265" s="1" t="s">
        <v>1191</v>
      </c>
      <c r="D265" s="1" t="s">
        <v>1192</v>
      </c>
      <c r="E265" s="1" t="s">
        <v>218</v>
      </c>
      <c r="F265" s="1" t="s">
        <v>1</v>
      </c>
      <c r="G265" s="1" t="s">
        <v>22</v>
      </c>
      <c r="H265" s="1" t="str">
        <f>VLOOKUP(G265,'Club Codes'!$A:$B,2)</f>
        <v>Finn Valley AC</v>
      </c>
      <c r="I265" s="1" t="s">
        <v>1208</v>
      </c>
    </row>
    <row r="266" spans="1:9" ht="12.75">
      <c r="A266" s="1">
        <v>7</v>
      </c>
      <c r="B266" s="1" t="s">
        <v>1182</v>
      </c>
      <c r="C266" s="1" t="s">
        <v>1183</v>
      </c>
      <c r="D266" s="1" t="s">
        <v>457</v>
      </c>
      <c r="E266" s="1" t="s">
        <v>218</v>
      </c>
      <c r="F266" s="1" t="s">
        <v>1</v>
      </c>
      <c r="G266" s="1" t="s">
        <v>39</v>
      </c>
      <c r="H266" s="1" t="str">
        <f>VLOOKUP(G266,'Club Codes'!$A:$B,2)</f>
        <v>Loughview AC</v>
      </c>
      <c r="I266" s="1" t="s">
        <v>1209</v>
      </c>
    </row>
    <row r="268" spans="1:9" ht="12.75">
      <c r="A268" s="22" t="s">
        <v>2327</v>
      </c>
      <c r="B268" s="22"/>
      <c r="C268" s="22"/>
      <c r="D268" s="22"/>
      <c r="E268" s="22"/>
      <c r="F268" s="22"/>
      <c r="G268" s="22"/>
      <c r="H268" s="22"/>
      <c r="I268" s="22"/>
    </row>
    <row r="269" spans="1:10" ht="12.75">
      <c r="A269" s="3" t="s">
        <v>4</v>
      </c>
      <c r="B269" s="3" t="s">
        <v>6</v>
      </c>
      <c r="C269" s="3" t="s">
        <v>7</v>
      </c>
      <c r="D269" s="3" t="s">
        <v>8</v>
      </c>
      <c r="E269" s="3" t="s">
        <v>2</v>
      </c>
      <c r="F269" s="3" t="s">
        <v>9</v>
      </c>
      <c r="G269" s="3" t="s">
        <v>10</v>
      </c>
      <c r="H269" s="3" t="s">
        <v>11</v>
      </c>
      <c r="I269" s="3" t="s">
        <v>5</v>
      </c>
      <c r="J269" s="3" t="s">
        <v>12</v>
      </c>
    </row>
    <row r="270" spans="1:10" ht="12.75">
      <c r="A270" s="1">
        <v>1</v>
      </c>
      <c r="B270" s="1" t="s">
        <v>124</v>
      </c>
      <c r="C270" s="1" t="s">
        <v>125</v>
      </c>
      <c r="D270" s="1" t="s">
        <v>126</v>
      </c>
      <c r="E270" s="1" t="s">
        <v>127</v>
      </c>
      <c r="F270" s="1" t="s">
        <v>121</v>
      </c>
      <c r="G270" s="1" t="s">
        <v>27</v>
      </c>
      <c r="H270" s="1" t="str">
        <f>VLOOKUP(G270,'Club Codes'!$A:$B,2)</f>
        <v>Olympian Youth AC</v>
      </c>
      <c r="I270" s="1" t="s">
        <v>1709</v>
      </c>
      <c r="J270" s="1" t="s">
        <v>128</v>
      </c>
    </row>
    <row r="271" spans="1:10" ht="12.75">
      <c r="A271" s="1">
        <v>2</v>
      </c>
      <c r="B271" s="1" t="s">
        <v>130</v>
      </c>
      <c r="C271" s="1" t="s">
        <v>131</v>
      </c>
      <c r="D271" s="1" t="s">
        <v>132</v>
      </c>
      <c r="E271" s="1" t="s">
        <v>127</v>
      </c>
      <c r="F271" s="1" t="s">
        <v>121</v>
      </c>
      <c r="G271" s="1" t="s">
        <v>36</v>
      </c>
      <c r="H271" s="1" t="str">
        <f>VLOOKUP(G271,'Club Codes'!$A:$B,2)</f>
        <v>City of Lisburn AC</v>
      </c>
      <c r="I271" s="1" t="s">
        <v>1710</v>
      </c>
      <c r="J271" s="1" t="s">
        <v>128</v>
      </c>
    </row>
    <row r="272" spans="1:10" ht="12.75">
      <c r="A272" s="1">
        <v>3</v>
      </c>
      <c r="B272" s="1" t="s">
        <v>1712</v>
      </c>
      <c r="C272" s="1" t="s">
        <v>295</v>
      </c>
      <c r="D272" s="1" t="s">
        <v>373</v>
      </c>
      <c r="E272" s="1" t="s">
        <v>127</v>
      </c>
      <c r="F272" s="1" t="s">
        <v>121</v>
      </c>
      <c r="G272" s="1" t="s">
        <v>22</v>
      </c>
      <c r="H272" s="1" t="str">
        <f>VLOOKUP(G272,'Club Codes'!$A:$B,2)</f>
        <v>Finn Valley AC</v>
      </c>
      <c r="I272" s="1" t="s">
        <v>1711</v>
      </c>
      <c r="J272" s="1" t="s">
        <v>128</v>
      </c>
    </row>
    <row r="273" spans="1:9" ht="12.75">
      <c r="A273" s="1">
        <v>4</v>
      </c>
      <c r="B273" s="1" t="s">
        <v>134</v>
      </c>
      <c r="C273" s="1" t="s">
        <v>135</v>
      </c>
      <c r="D273" s="1" t="s">
        <v>136</v>
      </c>
      <c r="E273" s="1" t="s">
        <v>127</v>
      </c>
      <c r="F273" s="1" t="s">
        <v>121</v>
      </c>
      <c r="G273" s="1" t="s">
        <v>39</v>
      </c>
      <c r="H273" s="1" t="str">
        <f>VLOOKUP(G273,'Club Codes'!$A:$B,2)</f>
        <v>Loughview AC</v>
      </c>
      <c r="I273" s="1" t="s">
        <v>1713</v>
      </c>
    </row>
    <row r="274" spans="1:9" ht="12.75">
      <c r="A274" s="1">
        <v>5</v>
      </c>
      <c r="B274" s="1" t="s">
        <v>1714</v>
      </c>
      <c r="C274" s="1" t="s">
        <v>1715</v>
      </c>
      <c r="D274" s="1" t="s">
        <v>1716</v>
      </c>
      <c r="E274" s="1" t="s">
        <v>127</v>
      </c>
      <c r="F274" s="1" t="s">
        <v>121</v>
      </c>
      <c r="G274" s="1" t="s">
        <v>36</v>
      </c>
      <c r="H274" s="1" t="str">
        <f>VLOOKUP(G274,'Club Codes'!$A:$B,2)</f>
        <v>City of Lisburn AC</v>
      </c>
      <c r="I274" s="1" t="s">
        <v>876</v>
      </c>
    </row>
    <row r="275" spans="1:9" ht="12.75">
      <c r="A275" s="1">
        <v>6</v>
      </c>
      <c r="B275" s="1" t="s">
        <v>138</v>
      </c>
      <c r="C275" s="1" t="s">
        <v>139</v>
      </c>
      <c r="D275" s="1" t="s">
        <v>140</v>
      </c>
      <c r="E275" s="1" t="s">
        <v>127</v>
      </c>
      <c r="F275" s="1" t="s">
        <v>121</v>
      </c>
      <c r="G275" s="1" t="s">
        <v>141</v>
      </c>
      <c r="H275" s="1" t="str">
        <f>VLOOKUP(G275,'Club Codes'!$A:$B,2)</f>
        <v>Clones AC</v>
      </c>
      <c r="I275" s="1" t="s">
        <v>1717</v>
      </c>
    </row>
    <row r="276" spans="1:9" ht="12.75">
      <c r="A276" s="1">
        <v>7</v>
      </c>
      <c r="B276" s="1" t="s">
        <v>1719</v>
      </c>
      <c r="C276" s="1" t="s">
        <v>168</v>
      </c>
      <c r="D276" s="1" t="s">
        <v>145</v>
      </c>
      <c r="E276" s="1" t="s">
        <v>127</v>
      </c>
      <c r="F276" s="1" t="s">
        <v>121</v>
      </c>
      <c r="G276" s="1" t="s">
        <v>146</v>
      </c>
      <c r="H276" s="1" t="str">
        <f>VLOOKUP(G276,'Club Codes'!$A:$B,2)</f>
        <v>Oriel AC</v>
      </c>
      <c r="I276" s="1" t="s">
        <v>1718</v>
      </c>
    </row>
    <row r="277" spans="1:9" ht="12.75">
      <c r="A277" s="1">
        <v>8</v>
      </c>
      <c r="B277" s="1" t="s">
        <v>148</v>
      </c>
      <c r="C277" s="1" t="s">
        <v>125</v>
      </c>
      <c r="D277" s="1" t="s">
        <v>149</v>
      </c>
      <c r="E277" s="1" t="s">
        <v>127</v>
      </c>
      <c r="F277" s="1" t="s">
        <v>121</v>
      </c>
      <c r="G277" s="1" t="s">
        <v>36</v>
      </c>
      <c r="H277" s="1" t="str">
        <f>VLOOKUP(G277,'Club Codes'!$A:$B,2)</f>
        <v>City of Lisburn AC</v>
      </c>
      <c r="I277" s="1" t="s">
        <v>1720</v>
      </c>
    </row>
    <row r="279" spans="1:9" ht="12.75">
      <c r="A279" s="22" t="s">
        <v>2246</v>
      </c>
      <c r="B279" s="22"/>
      <c r="C279" s="22"/>
      <c r="D279" s="22"/>
      <c r="E279" s="22"/>
      <c r="F279" s="22"/>
      <c r="G279" s="22"/>
      <c r="H279" s="22"/>
      <c r="I279" s="22"/>
    </row>
    <row r="280" spans="1:9" ht="12.75">
      <c r="A280" s="3" t="s">
        <v>4</v>
      </c>
      <c r="B280" s="3" t="s">
        <v>6</v>
      </c>
      <c r="C280" s="3" t="s">
        <v>7</v>
      </c>
      <c r="D280" s="3" t="s">
        <v>8</v>
      </c>
      <c r="E280" s="3" t="s">
        <v>2</v>
      </c>
      <c r="F280" s="3" t="s">
        <v>9</v>
      </c>
      <c r="G280" s="3" t="s">
        <v>10</v>
      </c>
      <c r="H280" s="3" t="s">
        <v>11</v>
      </c>
      <c r="I280" s="3" t="s">
        <v>5</v>
      </c>
    </row>
    <row r="281" spans="1:9" ht="12.75">
      <c r="A281" s="1">
        <v>1</v>
      </c>
      <c r="B281" s="1" t="s">
        <v>152</v>
      </c>
      <c r="C281" s="1" t="s">
        <v>153</v>
      </c>
      <c r="D281" s="1" t="s">
        <v>154</v>
      </c>
      <c r="E281" s="1" t="s">
        <v>155</v>
      </c>
      <c r="F281" s="1" t="s">
        <v>1</v>
      </c>
      <c r="G281" s="1" t="s">
        <v>114</v>
      </c>
      <c r="H281" s="1" t="str">
        <f>VLOOKUP(G281,'Club Codes'!$A:$B,2)</f>
        <v>Speed Development Project Track Club</v>
      </c>
      <c r="I281" s="1" t="s">
        <v>151</v>
      </c>
    </row>
    <row r="282" spans="1:9" ht="12.75">
      <c r="A282" s="1">
        <v>2</v>
      </c>
      <c r="B282" s="1" t="s">
        <v>157</v>
      </c>
      <c r="C282" s="1" t="s">
        <v>158</v>
      </c>
      <c r="D282" s="1" t="s">
        <v>159</v>
      </c>
      <c r="E282" s="1" t="s">
        <v>98</v>
      </c>
      <c r="F282" s="1" t="s">
        <v>1</v>
      </c>
      <c r="G282" s="1" t="s">
        <v>160</v>
      </c>
      <c r="H282" s="1" t="str">
        <f>VLOOKUP(G282,'Club Codes'!$A:$B,2)</f>
        <v>Shercock AC</v>
      </c>
      <c r="I282" s="1" t="s">
        <v>156</v>
      </c>
    </row>
    <row r="283" spans="1:9" ht="12.75">
      <c r="A283" s="1">
        <v>3</v>
      </c>
      <c r="B283" s="1" t="s">
        <v>162</v>
      </c>
      <c r="C283" s="1" t="s">
        <v>163</v>
      </c>
      <c r="D283" s="1" t="s">
        <v>164</v>
      </c>
      <c r="E283" s="1" t="s">
        <v>155</v>
      </c>
      <c r="F283" s="1" t="s">
        <v>1</v>
      </c>
      <c r="G283" s="1" t="s">
        <v>165</v>
      </c>
      <c r="H283" s="1" t="str">
        <f>VLOOKUP(G283,'Club Codes'!$A:$B,2)</f>
        <v>Ballymena &amp; Antrim AC</v>
      </c>
      <c r="I283" s="1" t="s">
        <v>161</v>
      </c>
    </row>
    <row r="285" spans="1:9" ht="12.75">
      <c r="A285" s="22" t="s">
        <v>1431</v>
      </c>
      <c r="B285" s="22"/>
      <c r="C285" s="22"/>
      <c r="D285" s="22"/>
      <c r="E285" s="22"/>
      <c r="F285" s="22"/>
      <c r="G285" s="22"/>
      <c r="H285" s="22"/>
      <c r="I285" s="22"/>
    </row>
    <row r="286" spans="1:9" ht="12.75">
      <c r="A286" s="3" t="s">
        <v>4</v>
      </c>
      <c r="B286" s="3" t="s">
        <v>6</v>
      </c>
      <c r="C286" s="3" t="s">
        <v>7</v>
      </c>
      <c r="D286" s="3" t="s">
        <v>8</v>
      </c>
      <c r="E286" s="3" t="s">
        <v>2</v>
      </c>
      <c r="F286" s="3" t="s">
        <v>9</v>
      </c>
      <c r="G286" s="3" t="s">
        <v>10</v>
      </c>
      <c r="H286" s="3" t="s">
        <v>11</v>
      </c>
      <c r="I286" s="3" t="s">
        <v>5</v>
      </c>
    </row>
    <row r="287" spans="1:9" ht="12.75">
      <c r="A287" s="1">
        <v>1</v>
      </c>
      <c r="B287" s="1" t="s">
        <v>1433</v>
      </c>
      <c r="C287" s="1" t="s">
        <v>1434</v>
      </c>
      <c r="D287" s="1" t="s">
        <v>1435</v>
      </c>
      <c r="E287" s="1" t="s">
        <v>1210</v>
      </c>
      <c r="F287" s="1" t="s">
        <v>121</v>
      </c>
      <c r="G287" s="1" t="s">
        <v>36</v>
      </c>
      <c r="H287" s="1" t="str">
        <f>VLOOKUP(G287,'Club Codes'!$A:$B,2)</f>
        <v>City of Lisburn AC</v>
      </c>
      <c r="I287" s="1" t="s">
        <v>1432</v>
      </c>
    </row>
    <row r="288" spans="1:9" ht="12.75">
      <c r="A288" s="1">
        <v>2</v>
      </c>
      <c r="B288" s="1" t="s">
        <v>1419</v>
      </c>
      <c r="C288" s="1" t="s">
        <v>1420</v>
      </c>
      <c r="D288" s="1" t="s">
        <v>154</v>
      </c>
      <c r="E288" s="1" t="s">
        <v>1210</v>
      </c>
      <c r="F288" s="1" t="s">
        <v>121</v>
      </c>
      <c r="G288" s="1" t="s">
        <v>369</v>
      </c>
      <c r="H288" s="1" t="str">
        <f>VLOOKUP(G288,'Club Codes'!$A:$B,2)</f>
        <v>Lagan Valley AC</v>
      </c>
      <c r="I288" s="1" t="s">
        <v>1436</v>
      </c>
    </row>
    <row r="289" spans="1:9" ht="12.75">
      <c r="A289" s="1">
        <v>3</v>
      </c>
      <c r="B289" s="1" t="s">
        <v>1438</v>
      </c>
      <c r="C289" s="1" t="s">
        <v>501</v>
      </c>
      <c r="D289" s="1" t="s">
        <v>527</v>
      </c>
      <c r="E289" s="1" t="s">
        <v>364</v>
      </c>
      <c r="F289" s="1" t="s">
        <v>121</v>
      </c>
      <c r="G289" s="1" t="s">
        <v>17</v>
      </c>
      <c r="H289" s="1" t="str">
        <f>VLOOKUP(G289,'Club Codes'!$A:$B,2)</f>
        <v>Letterkenny AC</v>
      </c>
      <c r="I289" s="1" t="s">
        <v>1437</v>
      </c>
    </row>
    <row r="290" spans="1:9" ht="12.75">
      <c r="A290" s="1">
        <v>4</v>
      </c>
      <c r="B290" s="1" t="s">
        <v>1385</v>
      </c>
      <c r="C290" s="1" t="s">
        <v>707</v>
      </c>
      <c r="D290" s="1" t="s">
        <v>1386</v>
      </c>
      <c r="E290" s="1" t="s">
        <v>1210</v>
      </c>
      <c r="F290" s="1" t="s">
        <v>121</v>
      </c>
      <c r="G290" s="1" t="s">
        <v>1314</v>
      </c>
      <c r="H290" s="1" t="str">
        <f>VLOOKUP(G290,'Club Codes'!$A:$B,2)</f>
        <v>North Belfast Harriers</v>
      </c>
      <c r="I290" s="1" t="s">
        <v>1439</v>
      </c>
    </row>
    <row r="292" spans="1:9" ht="12.75">
      <c r="A292" s="22" t="s">
        <v>223</v>
      </c>
      <c r="B292" s="22"/>
      <c r="C292" s="22"/>
      <c r="D292" s="22"/>
      <c r="E292" s="22"/>
      <c r="F292" s="22"/>
      <c r="G292" s="22"/>
      <c r="H292" s="22"/>
      <c r="I292" s="22"/>
    </row>
    <row r="293" spans="1:10" ht="12.75">
      <c r="A293" s="3" t="s">
        <v>4</v>
      </c>
      <c r="B293" s="3" t="s">
        <v>6</v>
      </c>
      <c r="C293" s="3" t="s">
        <v>7</v>
      </c>
      <c r="D293" s="3" t="s">
        <v>8</v>
      </c>
      <c r="E293" s="3" t="s">
        <v>2</v>
      </c>
      <c r="F293" s="3" t="s">
        <v>9</v>
      </c>
      <c r="G293" s="3" t="s">
        <v>10</v>
      </c>
      <c r="H293" s="3" t="s">
        <v>11</v>
      </c>
      <c r="I293" s="3" t="s">
        <v>5</v>
      </c>
      <c r="J293" s="7" t="s">
        <v>12</v>
      </c>
    </row>
    <row r="294" spans="1:9" ht="12.75">
      <c r="A294" s="1">
        <v>1</v>
      </c>
      <c r="B294" s="1" t="s">
        <v>225</v>
      </c>
      <c r="C294" s="1" t="s">
        <v>226</v>
      </c>
      <c r="D294" s="1" t="s">
        <v>227</v>
      </c>
      <c r="E294" s="1" t="s">
        <v>98</v>
      </c>
      <c r="F294" s="1" t="s">
        <v>1</v>
      </c>
      <c r="G294" s="1" t="s">
        <v>36</v>
      </c>
      <c r="H294" s="1" t="str">
        <f>VLOOKUP(G294,'Club Codes'!$A:$B,2)</f>
        <v>City of Lisburn AC</v>
      </c>
      <c r="I294" s="1" t="s">
        <v>224</v>
      </c>
    </row>
    <row r="295" spans="1:9" ht="12.75">
      <c r="A295" s="1">
        <v>2</v>
      </c>
      <c r="B295" s="1" t="s">
        <v>229</v>
      </c>
      <c r="C295" s="1" t="s">
        <v>230</v>
      </c>
      <c r="D295" s="1" t="s">
        <v>231</v>
      </c>
      <c r="E295" s="1" t="s">
        <v>89</v>
      </c>
      <c r="F295" s="1" t="s">
        <v>1</v>
      </c>
      <c r="G295" s="1" t="s">
        <v>232</v>
      </c>
      <c r="H295" s="1" t="str">
        <f>VLOOKUP(G295,'Club Codes'!$A:$B,2)</f>
        <v>Beechmount Harriers</v>
      </c>
      <c r="I295" s="1" t="s">
        <v>228</v>
      </c>
    </row>
    <row r="296" spans="1:9" ht="12.75">
      <c r="A296" s="1">
        <v>3</v>
      </c>
      <c r="B296" s="1" t="s">
        <v>234</v>
      </c>
      <c r="C296" s="1" t="s">
        <v>235</v>
      </c>
      <c r="D296" s="1" t="s">
        <v>236</v>
      </c>
      <c r="E296" s="1" t="s">
        <v>218</v>
      </c>
      <c r="F296" s="1" t="s">
        <v>1</v>
      </c>
      <c r="G296" s="1" t="s">
        <v>237</v>
      </c>
      <c r="H296" s="1" t="str">
        <f>VLOOKUP(G296,'Club Codes'!$A:$B,2)</f>
        <v>St Michaels College AC</v>
      </c>
      <c r="I296" s="1" t="s">
        <v>233</v>
      </c>
    </row>
    <row r="297" spans="1:9" ht="12.75">
      <c r="A297" s="1">
        <v>4</v>
      </c>
      <c r="B297" s="1" t="s">
        <v>239</v>
      </c>
      <c r="C297" s="1" t="s">
        <v>240</v>
      </c>
      <c r="D297" s="1" t="s">
        <v>241</v>
      </c>
      <c r="E297" s="1" t="s">
        <v>218</v>
      </c>
      <c r="F297" s="1" t="s">
        <v>1</v>
      </c>
      <c r="G297" s="1" t="s">
        <v>242</v>
      </c>
      <c r="H297" s="1" t="str">
        <f>VLOOKUP(G297,'Club Codes'!$A:$B,2)</f>
        <v>Mid Ulster AC</v>
      </c>
      <c r="I297" s="1" t="s">
        <v>238</v>
      </c>
    </row>
    <row r="298" spans="1:9" ht="12.75">
      <c r="A298" s="1">
        <v>5</v>
      </c>
      <c r="B298" s="1" t="s">
        <v>244</v>
      </c>
      <c r="C298" s="1" t="s">
        <v>245</v>
      </c>
      <c r="D298" s="1" t="s">
        <v>246</v>
      </c>
      <c r="E298" s="1" t="s">
        <v>218</v>
      </c>
      <c r="F298" s="1" t="s">
        <v>1</v>
      </c>
      <c r="G298" s="1" t="s">
        <v>247</v>
      </c>
      <c r="H298" s="1" t="str">
        <f>VLOOKUP(G298,'Club Codes'!$A:$B,2)</f>
        <v>Enniskillen RC</v>
      </c>
      <c r="I298" s="1" t="s">
        <v>243</v>
      </c>
    </row>
    <row r="299" spans="1:9" ht="12.75">
      <c r="A299" s="1">
        <v>6</v>
      </c>
      <c r="B299" s="1" t="s">
        <v>249</v>
      </c>
      <c r="C299" s="1" t="s">
        <v>117</v>
      </c>
      <c r="D299" s="1" t="s">
        <v>250</v>
      </c>
      <c r="E299" s="1" t="s">
        <v>98</v>
      </c>
      <c r="F299" s="1" t="s">
        <v>1</v>
      </c>
      <c r="G299" s="1" t="s">
        <v>251</v>
      </c>
      <c r="H299" s="1" t="str">
        <f>VLOOKUP(G299,'Club Codes'!$A:$B,2)</f>
        <v>Carmen Runners</v>
      </c>
      <c r="I299" s="1" t="s">
        <v>248</v>
      </c>
    </row>
    <row r="300" spans="1:9" ht="12.75">
      <c r="A300" s="1">
        <v>7</v>
      </c>
      <c r="B300" s="1" t="s">
        <v>253</v>
      </c>
      <c r="C300" s="1" t="s">
        <v>226</v>
      </c>
      <c r="D300" s="1" t="s">
        <v>254</v>
      </c>
      <c r="E300" s="1" t="s">
        <v>98</v>
      </c>
      <c r="F300" s="1" t="s">
        <v>1</v>
      </c>
      <c r="G300" s="1" t="s">
        <v>255</v>
      </c>
      <c r="H300" s="1" t="str">
        <f>VLOOKUP(G300,'Club Codes'!$A:$B,2)</f>
        <v>City of Derry AC Spartans</v>
      </c>
      <c r="I300" s="1" t="s">
        <v>252</v>
      </c>
    </row>
    <row r="301" spans="1:9" ht="12.75">
      <c r="A301" s="1"/>
      <c r="B301" s="1" t="s">
        <v>256</v>
      </c>
      <c r="C301" s="1" t="s">
        <v>257</v>
      </c>
      <c r="D301" s="1" t="s">
        <v>258</v>
      </c>
      <c r="E301" s="1" t="s">
        <v>98</v>
      </c>
      <c r="F301" s="1" t="s">
        <v>1</v>
      </c>
      <c r="G301" s="1" t="s">
        <v>259</v>
      </c>
      <c r="H301" s="1" t="str">
        <f>VLOOKUP(G301,'Club Codes'!$A:$B,2)</f>
        <v>CNDR Track Club</v>
      </c>
      <c r="I301" s="8" t="s">
        <v>2550</v>
      </c>
    </row>
    <row r="303" spans="1:9" ht="12.75">
      <c r="A303" s="22" t="s">
        <v>848</v>
      </c>
      <c r="B303" s="22"/>
      <c r="C303" s="22"/>
      <c r="D303" s="22"/>
      <c r="E303" s="22"/>
      <c r="F303" s="22"/>
      <c r="G303" s="22"/>
      <c r="H303" s="22"/>
      <c r="I303" s="22"/>
    </row>
    <row r="304" spans="1:9" ht="12.75">
      <c r="A304" s="3" t="s">
        <v>4</v>
      </c>
      <c r="B304" s="3" t="s">
        <v>6</v>
      </c>
      <c r="C304" s="3" t="s">
        <v>7</v>
      </c>
      <c r="D304" s="3" t="s">
        <v>8</v>
      </c>
      <c r="E304" s="3" t="s">
        <v>2</v>
      </c>
      <c r="F304" s="3" t="s">
        <v>9</v>
      </c>
      <c r="G304" s="3" t="s">
        <v>10</v>
      </c>
      <c r="H304" s="3" t="s">
        <v>11</v>
      </c>
      <c r="I304" s="3" t="s">
        <v>5</v>
      </c>
    </row>
    <row r="305" spans="1:9" ht="12.75">
      <c r="A305" s="1">
        <v>1</v>
      </c>
      <c r="B305" s="1" t="s">
        <v>482</v>
      </c>
      <c r="C305" s="1" t="s">
        <v>483</v>
      </c>
      <c r="D305" s="1" t="s">
        <v>484</v>
      </c>
      <c r="E305" s="1" t="s">
        <v>170</v>
      </c>
      <c r="F305" s="1" t="s">
        <v>121</v>
      </c>
      <c r="G305" s="1" t="s">
        <v>17</v>
      </c>
      <c r="H305" s="1" t="str">
        <f>VLOOKUP(G305,'Club Codes'!$A:$B,2)</f>
        <v>Letterkenny AC</v>
      </c>
      <c r="I305" s="1" t="s">
        <v>849</v>
      </c>
    </row>
    <row r="306" spans="1:9" ht="12.75">
      <c r="A306" s="1">
        <v>2</v>
      </c>
      <c r="B306" s="1" t="s">
        <v>851</v>
      </c>
      <c r="C306" s="1" t="s">
        <v>852</v>
      </c>
      <c r="D306" s="1" t="s">
        <v>853</v>
      </c>
      <c r="E306" s="1" t="s">
        <v>170</v>
      </c>
      <c r="F306" s="1" t="s">
        <v>121</v>
      </c>
      <c r="G306" s="1" t="s">
        <v>424</v>
      </c>
      <c r="H306" s="1" t="str">
        <f>VLOOKUP(G306,'Club Codes'!$A:$B,2)</f>
        <v>Regent House</v>
      </c>
      <c r="I306" s="1" t="s">
        <v>850</v>
      </c>
    </row>
    <row r="307" spans="1:9" ht="12.75">
      <c r="A307" s="1">
        <v>3</v>
      </c>
      <c r="B307" s="1" t="s">
        <v>855</v>
      </c>
      <c r="C307" s="1" t="s">
        <v>144</v>
      </c>
      <c r="D307" s="1" t="s">
        <v>856</v>
      </c>
      <c r="E307" s="1" t="s">
        <v>170</v>
      </c>
      <c r="F307" s="1" t="s">
        <v>121</v>
      </c>
      <c r="G307" s="1" t="s">
        <v>36</v>
      </c>
      <c r="H307" s="1" t="str">
        <f>VLOOKUP(G307,'Club Codes'!$A:$B,2)</f>
        <v>City of Lisburn AC</v>
      </c>
      <c r="I307" s="1" t="s">
        <v>854</v>
      </c>
    </row>
    <row r="308" spans="1:9" ht="12.75">
      <c r="A308" s="1">
        <v>4</v>
      </c>
      <c r="B308" s="1" t="s">
        <v>823</v>
      </c>
      <c r="C308" s="1" t="s">
        <v>690</v>
      </c>
      <c r="D308" s="1" t="s">
        <v>824</v>
      </c>
      <c r="E308" s="1" t="s">
        <v>170</v>
      </c>
      <c r="F308" s="1" t="s">
        <v>121</v>
      </c>
      <c r="G308" s="1" t="s">
        <v>36</v>
      </c>
      <c r="H308" s="1" t="str">
        <f>VLOOKUP(G308,'Club Codes'!$A:$B,2)</f>
        <v>City of Lisburn AC</v>
      </c>
      <c r="I308" s="1" t="s">
        <v>857</v>
      </c>
    </row>
    <row r="309" spans="1:9" ht="12.75">
      <c r="A309" s="1">
        <v>5</v>
      </c>
      <c r="B309" s="1" t="s">
        <v>859</v>
      </c>
      <c r="C309" s="1" t="s">
        <v>483</v>
      </c>
      <c r="D309" s="1" t="s">
        <v>101</v>
      </c>
      <c r="E309" s="1" t="s">
        <v>170</v>
      </c>
      <c r="F309" s="1" t="s">
        <v>121</v>
      </c>
      <c r="G309" s="1" t="s">
        <v>103</v>
      </c>
      <c r="H309" s="1" t="str">
        <f>VLOOKUP(G309,'Club Codes'!$A:$B,2)</f>
        <v>Carrick Aces AC</v>
      </c>
      <c r="I309" s="1" t="s">
        <v>858</v>
      </c>
    </row>
    <row r="311" spans="1:9" ht="12.75">
      <c r="A311" s="22" t="s">
        <v>843</v>
      </c>
      <c r="B311" s="22"/>
      <c r="C311" s="22"/>
      <c r="D311" s="22"/>
      <c r="E311" s="22"/>
      <c r="F311" s="22"/>
      <c r="G311" s="22"/>
      <c r="H311" s="22"/>
      <c r="I311" s="22"/>
    </row>
    <row r="312" spans="1:9" ht="12.75">
      <c r="A312" s="3" t="s">
        <v>4</v>
      </c>
      <c r="B312" s="3" t="s">
        <v>6</v>
      </c>
      <c r="C312" s="3" t="s">
        <v>7</v>
      </c>
      <c r="D312" s="3" t="s">
        <v>8</v>
      </c>
      <c r="E312" s="3" t="s">
        <v>2</v>
      </c>
      <c r="F312" s="3" t="s">
        <v>9</v>
      </c>
      <c r="G312" s="3" t="s">
        <v>10</v>
      </c>
      <c r="H312" s="3" t="s">
        <v>11</v>
      </c>
      <c r="I312" s="3" t="s">
        <v>5</v>
      </c>
    </row>
    <row r="313" spans="1:9" ht="12.75">
      <c r="A313" s="1">
        <v>1</v>
      </c>
      <c r="B313" s="1" t="s">
        <v>422</v>
      </c>
      <c r="C313" s="1" t="s">
        <v>418</v>
      </c>
      <c r="D313" s="1" t="s">
        <v>423</v>
      </c>
      <c r="E313" s="1" t="s">
        <v>420</v>
      </c>
      <c r="F313" s="1" t="s">
        <v>1</v>
      </c>
      <c r="G313" s="1" t="s">
        <v>424</v>
      </c>
      <c r="H313" s="1" t="str">
        <f>VLOOKUP(G313,'Club Codes'!$A:$B,2)</f>
        <v>Regent House</v>
      </c>
      <c r="I313" s="1" t="s">
        <v>844</v>
      </c>
    </row>
    <row r="314" spans="1:9" ht="12.75">
      <c r="A314" s="1">
        <v>2</v>
      </c>
      <c r="B314" s="1" t="s">
        <v>846</v>
      </c>
      <c r="C314" s="1" t="s">
        <v>787</v>
      </c>
      <c r="D314" s="1" t="s">
        <v>847</v>
      </c>
      <c r="E314" s="1" t="s">
        <v>420</v>
      </c>
      <c r="F314" s="1" t="s">
        <v>1</v>
      </c>
      <c r="G314" s="1" t="s">
        <v>46</v>
      </c>
      <c r="H314" s="1" t="str">
        <f>VLOOKUP(G314,'Club Codes'!$A:$B,2)</f>
        <v>Tir Chonaill AC</v>
      </c>
      <c r="I314" s="1" t="s">
        <v>845</v>
      </c>
    </row>
    <row r="316" spans="1:9" ht="12.75">
      <c r="A316" s="22" t="s">
        <v>2319</v>
      </c>
      <c r="B316" s="22"/>
      <c r="C316" s="22"/>
      <c r="D316" s="22"/>
      <c r="E316" s="22"/>
      <c r="F316" s="22"/>
      <c r="G316" s="22"/>
      <c r="H316" s="22"/>
      <c r="I316" s="22"/>
    </row>
    <row r="317" spans="1:9" ht="12.75">
      <c r="A317" s="3" t="s">
        <v>4</v>
      </c>
      <c r="B317" s="3" t="s">
        <v>6</v>
      </c>
      <c r="C317" s="3" t="s">
        <v>7</v>
      </c>
      <c r="D317" s="3" t="s">
        <v>8</v>
      </c>
      <c r="E317" s="3" t="s">
        <v>2</v>
      </c>
      <c r="F317" s="3" t="s">
        <v>9</v>
      </c>
      <c r="G317" s="3" t="s">
        <v>10</v>
      </c>
      <c r="H317" s="3" t="s">
        <v>11</v>
      </c>
      <c r="I317" s="3" t="s">
        <v>5</v>
      </c>
    </row>
    <row r="318" spans="1:9" ht="12.75">
      <c r="A318" s="1">
        <v>1</v>
      </c>
      <c r="B318" s="1" t="s">
        <v>1300</v>
      </c>
      <c r="C318" s="1" t="s">
        <v>1060</v>
      </c>
      <c r="D318" s="1" t="s">
        <v>1301</v>
      </c>
      <c r="E318" s="1" t="s">
        <v>1210</v>
      </c>
      <c r="F318" s="1" t="s">
        <v>121</v>
      </c>
      <c r="G318" s="1" t="s">
        <v>320</v>
      </c>
      <c r="H318" s="1" t="str">
        <f>VLOOKUP(G318,'Club Codes'!$A:$B,2)</f>
        <v>Lifford Strabane AC</v>
      </c>
      <c r="I318" s="1" t="s">
        <v>1525</v>
      </c>
    </row>
    <row r="319" spans="1:9" ht="12.75">
      <c r="A319" s="1">
        <v>2</v>
      </c>
      <c r="B319" s="1" t="s">
        <v>1527</v>
      </c>
      <c r="C319" s="1" t="s">
        <v>1291</v>
      </c>
      <c r="D319" s="1" t="s">
        <v>1528</v>
      </c>
      <c r="E319" s="1" t="s">
        <v>1210</v>
      </c>
      <c r="F319" s="1" t="s">
        <v>121</v>
      </c>
      <c r="G319" s="1" t="s">
        <v>36</v>
      </c>
      <c r="H319" s="1" t="str">
        <f>VLOOKUP(G319,'Club Codes'!$A:$B,2)</f>
        <v>City of Lisburn AC</v>
      </c>
      <c r="I319" s="1" t="s">
        <v>1526</v>
      </c>
    </row>
    <row r="321" spans="1:9" ht="12.75">
      <c r="A321" s="22" t="s">
        <v>1325</v>
      </c>
      <c r="B321" s="22"/>
      <c r="C321" s="22"/>
      <c r="D321" s="22"/>
      <c r="E321" s="22"/>
      <c r="F321" s="22"/>
      <c r="G321" s="22"/>
      <c r="H321" s="22"/>
      <c r="I321" s="22"/>
    </row>
    <row r="322" spans="1:9" ht="12.75">
      <c r="A322" s="3" t="s">
        <v>4</v>
      </c>
      <c r="B322" s="3" t="s">
        <v>6</v>
      </c>
      <c r="C322" s="3" t="s">
        <v>7</v>
      </c>
      <c r="D322" s="3" t="s">
        <v>8</v>
      </c>
      <c r="E322" s="3" t="s">
        <v>2</v>
      </c>
      <c r="F322" s="3" t="s">
        <v>9</v>
      </c>
      <c r="G322" s="3" t="s">
        <v>10</v>
      </c>
      <c r="H322" s="3" t="s">
        <v>11</v>
      </c>
      <c r="I322" s="3" t="s">
        <v>5</v>
      </c>
    </row>
    <row r="323" spans="1:9" ht="12.75">
      <c r="A323" s="1">
        <v>1</v>
      </c>
      <c r="B323" s="1" t="s">
        <v>1327</v>
      </c>
      <c r="C323" s="1" t="s">
        <v>1328</v>
      </c>
      <c r="D323" s="1" t="s">
        <v>1009</v>
      </c>
      <c r="E323" s="1" t="s">
        <v>364</v>
      </c>
      <c r="F323" s="1" t="s">
        <v>121</v>
      </c>
      <c r="G323" s="1" t="s">
        <v>1314</v>
      </c>
      <c r="H323" s="1" t="str">
        <f>VLOOKUP(G323,'Club Codes'!$A:$B,2)</f>
        <v>North Belfast Harriers</v>
      </c>
      <c r="I323" s="1" t="s">
        <v>1326</v>
      </c>
    </row>
    <row r="324" spans="1:9" ht="12.75">
      <c r="A324" s="1">
        <v>2</v>
      </c>
      <c r="B324" s="1" t="s">
        <v>1330</v>
      </c>
      <c r="C324" s="1" t="s">
        <v>1331</v>
      </c>
      <c r="D324" s="1" t="s">
        <v>1332</v>
      </c>
      <c r="E324" s="1" t="s">
        <v>364</v>
      </c>
      <c r="F324" s="1" t="s">
        <v>121</v>
      </c>
      <c r="G324" s="1" t="s">
        <v>278</v>
      </c>
      <c r="H324" s="1" t="str">
        <f>VLOOKUP(G324,'Club Codes'!$A:$B,2)</f>
        <v>North Down AC</v>
      </c>
      <c r="I324" s="1" t="s">
        <v>1329</v>
      </c>
    </row>
    <row r="325" spans="1:9" ht="12.75">
      <c r="A325" s="1">
        <v>3</v>
      </c>
      <c r="B325" s="1" t="s">
        <v>1334</v>
      </c>
      <c r="C325" s="1" t="s">
        <v>1335</v>
      </c>
      <c r="D325" s="1" t="s">
        <v>1336</v>
      </c>
      <c r="E325" s="1" t="s">
        <v>364</v>
      </c>
      <c r="F325" s="1" t="s">
        <v>121</v>
      </c>
      <c r="G325" s="1" t="s">
        <v>17</v>
      </c>
      <c r="H325" s="1" t="str">
        <f>VLOOKUP(G325,'Club Codes'!$A:$B,2)</f>
        <v>Letterkenny AC</v>
      </c>
      <c r="I325" s="1" t="s">
        <v>1333</v>
      </c>
    </row>
    <row r="326" spans="1:9" ht="12.75">
      <c r="A326" s="1"/>
      <c r="B326" s="1" t="s">
        <v>1283</v>
      </c>
      <c r="C326" s="1" t="s">
        <v>1284</v>
      </c>
      <c r="D326" s="1" t="s">
        <v>185</v>
      </c>
      <c r="E326" s="1" t="s">
        <v>364</v>
      </c>
      <c r="F326" s="1" t="s">
        <v>121</v>
      </c>
      <c r="G326" s="1" t="s">
        <v>17</v>
      </c>
      <c r="H326" s="1" t="str">
        <f>VLOOKUP(G326,'Club Codes'!$A:$B,2)</f>
        <v>Letterkenny AC</v>
      </c>
      <c r="I326" s="1" t="s">
        <v>830</v>
      </c>
    </row>
    <row r="328" spans="1:9" ht="12.75">
      <c r="A328" s="22" t="s">
        <v>1310</v>
      </c>
      <c r="B328" s="22"/>
      <c r="C328" s="22"/>
      <c r="D328" s="22"/>
      <c r="E328" s="22"/>
      <c r="F328" s="22"/>
      <c r="G328" s="22"/>
      <c r="H328" s="22"/>
      <c r="I328" s="22"/>
    </row>
    <row r="329" spans="1:9" ht="12.75">
      <c r="A329" s="3" t="s">
        <v>4</v>
      </c>
      <c r="B329" s="3" t="s">
        <v>6</v>
      </c>
      <c r="C329" s="3" t="s">
        <v>7</v>
      </c>
      <c r="D329" s="3" t="s">
        <v>8</v>
      </c>
      <c r="E329" s="3" t="s">
        <v>2</v>
      </c>
      <c r="F329" s="3" t="s">
        <v>9</v>
      </c>
      <c r="G329" s="3" t="s">
        <v>10</v>
      </c>
      <c r="H329" s="3" t="s">
        <v>11</v>
      </c>
      <c r="I329" s="3" t="s">
        <v>5</v>
      </c>
    </row>
    <row r="330" spans="1:9" ht="12.75">
      <c r="A330" s="1">
        <v>1</v>
      </c>
      <c r="B330" s="1" t="s">
        <v>1312</v>
      </c>
      <c r="C330" s="1" t="s">
        <v>1313</v>
      </c>
      <c r="D330" s="1" t="s">
        <v>349</v>
      </c>
      <c r="E330" s="1" t="s">
        <v>218</v>
      </c>
      <c r="F330" s="1" t="s">
        <v>1</v>
      </c>
      <c r="G330" s="1" t="s">
        <v>1314</v>
      </c>
      <c r="H330" s="1" t="str">
        <f>VLOOKUP(G330,'Club Codes'!$A:$B,2)</f>
        <v>North Belfast Harriers</v>
      </c>
      <c r="I330" s="1" t="s">
        <v>1311</v>
      </c>
    </row>
    <row r="331" spans="1:9" ht="12.75">
      <c r="A331" s="1">
        <v>2</v>
      </c>
      <c r="B331" s="1" t="s">
        <v>1316</v>
      </c>
      <c r="C331" s="1" t="s">
        <v>1317</v>
      </c>
      <c r="D331" s="1" t="s">
        <v>1318</v>
      </c>
      <c r="E331" s="1" t="s">
        <v>93</v>
      </c>
      <c r="F331" s="1" t="s">
        <v>1</v>
      </c>
      <c r="G331" s="1" t="s">
        <v>774</v>
      </c>
      <c r="H331" s="1" t="str">
        <f>VLOOKUP(G331,'Club Codes'!$A:$B,2)</f>
        <v>City of Lisburn AC</v>
      </c>
      <c r="I331" s="1" t="s">
        <v>1315</v>
      </c>
    </row>
    <row r="332" spans="1:9" ht="12.75">
      <c r="A332" s="1">
        <v>3</v>
      </c>
      <c r="B332" s="1" t="s">
        <v>1320</v>
      </c>
      <c r="C332" s="1" t="s">
        <v>20</v>
      </c>
      <c r="D332" s="1" t="s">
        <v>571</v>
      </c>
      <c r="E332" s="1" t="s">
        <v>218</v>
      </c>
      <c r="F332" s="1" t="s">
        <v>1</v>
      </c>
      <c r="G332" s="1" t="s">
        <v>39</v>
      </c>
      <c r="H332" s="1" t="str">
        <f>VLOOKUP(G332,'Club Codes'!$A:$B,2)</f>
        <v>Loughview AC</v>
      </c>
      <c r="I332" s="1" t="s">
        <v>1319</v>
      </c>
    </row>
    <row r="334" spans="1:9" ht="12.75">
      <c r="A334" s="22" t="s">
        <v>1721</v>
      </c>
      <c r="B334" s="22"/>
      <c r="C334" s="22"/>
      <c r="D334" s="22"/>
      <c r="E334" s="22"/>
      <c r="F334" s="22"/>
      <c r="G334" s="22"/>
      <c r="H334" s="22"/>
      <c r="I334" s="22"/>
    </row>
    <row r="335" spans="1:9" ht="12.75">
      <c r="A335" s="3" t="s">
        <v>4</v>
      </c>
      <c r="B335" s="3" t="s">
        <v>6</v>
      </c>
      <c r="C335" s="3" t="s">
        <v>7</v>
      </c>
      <c r="D335" s="3" t="s">
        <v>8</v>
      </c>
      <c r="E335" s="3" t="s">
        <v>2</v>
      </c>
      <c r="F335" s="3" t="s">
        <v>9</v>
      </c>
      <c r="G335" s="3" t="s">
        <v>10</v>
      </c>
      <c r="H335" s="3" t="s">
        <v>11</v>
      </c>
      <c r="I335" s="3" t="s">
        <v>5</v>
      </c>
    </row>
    <row r="336" spans="1:9" ht="12.75">
      <c r="A336" s="1">
        <v>1</v>
      </c>
      <c r="B336" s="1" t="s">
        <v>1368</v>
      </c>
      <c r="C336" s="1" t="s">
        <v>1369</v>
      </c>
      <c r="D336" s="1" t="s">
        <v>1370</v>
      </c>
      <c r="E336" s="1" t="s">
        <v>127</v>
      </c>
      <c r="F336" s="1" t="s">
        <v>121</v>
      </c>
      <c r="G336" s="1" t="s">
        <v>623</v>
      </c>
      <c r="H336" s="1" t="str">
        <f>VLOOKUP(G336,'Club Codes'!$A:$B,2)</f>
        <v>Willowfield Harriers</v>
      </c>
      <c r="I336" s="1" t="s">
        <v>1722</v>
      </c>
    </row>
    <row r="337" spans="1:9" ht="12.75">
      <c r="A337" s="1">
        <v>2</v>
      </c>
      <c r="B337" s="1" t="s">
        <v>1724</v>
      </c>
      <c r="C337" s="1" t="s">
        <v>303</v>
      </c>
      <c r="D337" s="1" t="s">
        <v>1725</v>
      </c>
      <c r="E337" s="1" t="s">
        <v>127</v>
      </c>
      <c r="F337" s="1" t="s">
        <v>121</v>
      </c>
      <c r="G337" s="1" t="s">
        <v>369</v>
      </c>
      <c r="H337" s="1" t="str">
        <f>VLOOKUP(G337,'Club Codes'!$A:$B,2)</f>
        <v>Lagan Valley AC</v>
      </c>
      <c r="I337" s="1" t="s">
        <v>1723</v>
      </c>
    </row>
    <row r="339" spans="1:9" ht="12.75">
      <c r="A339" s="22" t="s">
        <v>401</v>
      </c>
      <c r="B339" s="22"/>
      <c r="C339" s="22"/>
      <c r="D339" s="22"/>
      <c r="E339" s="22"/>
      <c r="F339" s="22"/>
      <c r="G339" s="22"/>
      <c r="H339" s="22"/>
      <c r="I339" s="22"/>
    </row>
    <row r="340" spans="1:10" ht="12.75">
      <c r="A340" s="3" t="s">
        <v>4</v>
      </c>
      <c r="B340" s="3" t="s">
        <v>6</v>
      </c>
      <c r="C340" s="3" t="s">
        <v>7</v>
      </c>
      <c r="D340" s="3" t="s">
        <v>8</v>
      </c>
      <c r="E340" s="3" t="s">
        <v>2</v>
      </c>
      <c r="F340" s="3" t="s">
        <v>9</v>
      </c>
      <c r="G340" s="3" t="s">
        <v>10</v>
      </c>
      <c r="H340" s="3" t="s">
        <v>11</v>
      </c>
      <c r="I340" s="3" t="s">
        <v>5</v>
      </c>
      <c r="J340" s="3" t="s">
        <v>12</v>
      </c>
    </row>
    <row r="341" spans="1:10" ht="12.75">
      <c r="A341" s="1">
        <v>1</v>
      </c>
      <c r="B341" s="1" t="s">
        <v>404</v>
      </c>
      <c r="C341" s="1" t="s">
        <v>405</v>
      </c>
      <c r="D341" s="1" t="s">
        <v>406</v>
      </c>
      <c r="E341" s="1" t="s">
        <v>155</v>
      </c>
      <c r="F341" s="1" t="s">
        <v>1</v>
      </c>
      <c r="G341" s="1" t="s">
        <v>369</v>
      </c>
      <c r="H341" s="1" t="str">
        <f>VLOOKUP(G341,'Club Codes'!$A:$B,2)</f>
        <v>Lagan Valley AC</v>
      </c>
      <c r="I341" s="1" t="s">
        <v>403</v>
      </c>
      <c r="J341" s="1" t="s">
        <v>128</v>
      </c>
    </row>
    <row r="342" spans="1:9" ht="12.75">
      <c r="A342" s="1">
        <v>2</v>
      </c>
      <c r="B342" s="1" t="s">
        <v>353</v>
      </c>
      <c r="C342" s="1" t="s">
        <v>354</v>
      </c>
      <c r="D342" s="1" t="s">
        <v>355</v>
      </c>
      <c r="E342" s="1" t="s">
        <v>98</v>
      </c>
      <c r="F342" s="1" t="s">
        <v>1</v>
      </c>
      <c r="G342" s="1" t="s">
        <v>36</v>
      </c>
      <c r="H342" s="1" t="str">
        <f>VLOOKUP(G342,'Club Codes'!$A:$B,2)</f>
        <v>City of Lisburn AC</v>
      </c>
      <c r="I342" s="1" t="s">
        <v>407</v>
      </c>
    </row>
    <row r="343" spans="1:9" ht="12.75">
      <c r="A343" s="1">
        <v>3</v>
      </c>
      <c r="B343" s="1" t="s">
        <v>409</v>
      </c>
      <c r="C343" s="1" t="s">
        <v>410</v>
      </c>
      <c r="D343" s="1" t="s">
        <v>411</v>
      </c>
      <c r="E343" s="1" t="s">
        <v>98</v>
      </c>
      <c r="F343" s="1" t="s">
        <v>1</v>
      </c>
      <c r="G343" s="1" t="s">
        <v>36</v>
      </c>
      <c r="H343" s="1" t="str">
        <f>VLOOKUP(G343,'Club Codes'!$A:$B,2)</f>
        <v>City of Lisburn AC</v>
      </c>
      <c r="I343" s="1" t="s">
        <v>408</v>
      </c>
    </row>
    <row r="344" spans="1:9" ht="12.75">
      <c r="A344" s="1"/>
      <c r="B344" s="1" t="s">
        <v>412</v>
      </c>
      <c r="C344" s="1" t="s">
        <v>257</v>
      </c>
      <c r="D344" s="1" t="s">
        <v>413</v>
      </c>
      <c r="E344" s="1" t="s">
        <v>89</v>
      </c>
      <c r="F344" s="1" t="s">
        <v>1</v>
      </c>
      <c r="G344" s="1" t="s">
        <v>22</v>
      </c>
      <c r="H344" s="1" t="str">
        <f>VLOOKUP(G344,'Club Codes'!$A:$B,2)</f>
        <v>Finn Valley AC</v>
      </c>
      <c r="I344" s="1" t="s">
        <v>37</v>
      </c>
    </row>
    <row r="346" spans="1:9" ht="12.75">
      <c r="A346" s="22" t="s">
        <v>2254</v>
      </c>
      <c r="B346" s="22"/>
      <c r="C346" s="22"/>
      <c r="D346" s="22"/>
      <c r="E346" s="22"/>
      <c r="F346" s="22"/>
      <c r="G346" s="22"/>
      <c r="H346" s="22"/>
      <c r="I346" s="22"/>
    </row>
    <row r="347" spans="1:9" ht="12.75">
      <c r="A347" s="3" t="s">
        <v>4</v>
      </c>
      <c r="B347" s="3" t="s">
        <v>6</v>
      </c>
      <c r="C347" s="3" t="s">
        <v>7</v>
      </c>
      <c r="D347" s="3" t="s">
        <v>8</v>
      </c>
      <c r="E347" s="3" t="s">
        <v>2</v>
      </c>
      <c r="F347" s="3" t="s">
        <v>9</v>
      </c>
      <c r="G347" s="3" t="s">
        <v>10</v>
      </c>
      <c r="H347" s="3" t="s">
        <v>11</v>
      </c>
      <c r="I347" s="3" t="s">
        <v>5</v>
      </c>
    </row>
    <row r="348" spans="1:9" ht="12.75">
      <c r="A348" s="1">
        <v>1</v>
      </c>
      <c r="B348" s="1" t="s">
        <v>357</v>
      </c>
      <c r="C348" s="1" t="s">
        <v>358</v>
      </c>
      <c r="D348" s="1" t="s">
        <v>359</v>
      </c>
      <c r="E348" s="1" t="s">
        <v>108</v>
      </c>
      <c r="F348" s="1" t="s">
        <v>1</v>
      </c>
      <c r="G348" s="1" t="s">
        <v>39</v>
      </c>
      <c r="H348" s="1" t="str">
        <f>VLOOKUP(G348,'Club Codes'!$A:$B,2)</f>
        <v>Loughview AC</v>
      </c>
      <c r="I348" s="1" t="s">
        <v>356</v>
      </c>
    </row>
    <row r="349" spans="1:9" ht="12.75">
      <c r="A349" s="1">
        <v>2</v>
      </c>
      <c r="B349" s="1" t="s">
        <v>361</v>
      </c>
      <c r="C349" s="1" t="s">
        <v>362</v>
      </c>
      <c r="D349" s="1" t="s">
        <v>363</v>
      </c>
      <c r="E349" s="1" t="s">
        <v>364</v>
      </c>
      <c r="F349" s="1" t="s">
        <v>121</v>
      </c>
      <c r="G349" s="1" t="s">
        <v>103</v>
      </c>
      <c r="H349" s="1" t="str">
        <f>VLOOKUP(G349,'Club Codes'!$A:$B,2)</f>
        <v>Carrick Aces AC</v>
      </c>
      <c r="I349" s="1" t="s">
        <v>360</v>
      </c>
    </row>
    <row r="351" spans="1:9" ht="12.75">
      <c r="A351" s="22" t="s">
        <v>1397</v>
      </c>
      <c r="B351" s="22"/>
      <c r="C351" s="22"/>
      <c r="D351" s="22"/>
      <c r="E351" s="22"/>
      <c r="F351" s="22"/>
      <c r="G351" s="22"/>
      <c r="H351" s="22"/>
      <c r="I351" s="22"/>
    </row>
    <row r="352" spans="1:9" ht="12.75">
      <c r="A352" s="3" t="s">
        <v>4</v>
      </c>
      <c r="B352" s="3" t="s">
        <v>6</v>
      </c>
      <c r="C352" s="3" t="s">
        <v>7</v>
      </c>
      <c r="D352" s="3" t="s">
        <v>8</v>
      </c>
      <c r="E352" s="3" t="s">
        <v>2</v>
      </c>
      <c r="F352" s="3" t="s">
        <v>9</v>
      </c>
      <c r="G352" s="3" t="s">
        <v>10</v>
      </c>
      <c r="H352" s="3" t="s">
        <v>11</v>
      </c>
      <c r="I352" s="3" t="s">
        <v>5</v>
      </c>
    </row>
    <row r="353" spans="1:9" ht="12.75">
      <c r="A353" s="1">
        <v>1</v>
      </c>
      <c r="B353" s="1" t="s">
        <v>1399</v>
      </c>
      <c r="C353" s="1" t="s">
        <v>1400</v>
      </c>
      <c r="D353" s="1" t="s">
        <v>1401</v>
      </c>
      <c r="E353" s="1" t="s">
        <v>218</v>
      </c>
      <c r="F353" s="1" t="s">
        <v>1</v>
      </c>
      <c r="G353" s="1" t="s">
        <v>55</v>
      </c>
      <c r="H353" s="1" t="str">
        <f>VLOOKUP(G353,'Club Codes'!$A:$B,2)</f>
        <v>Cranford AC</v>
      </c>
      <c r="I353" s="1" t="s">
        <v>1398</v>
      </c>
    </row>
    <row r="354" spans="1:9" ht="12.75">
      <c r="A354" s="1">
        <v>2</v>
      </c>
      <c r="B354" s="1" t="s">
        <v>239</v>
      </c>
      <c r="C354" s="1" t="s">
        <v>240</v>
      </c>
      <c r="D354" s="1" t="s">
        <v>241</v>
      </c>
      <c r="E354" s="1" t="s">
        <v>218</v>
      </c>
      <c r="F354" s="1" t="s">
        <v>1</v>
      </c>
      <c r="G354" s="1" t="s">
        <v>242</v>
      </c>
      <c r="H354" s="1" t="str">
        <f>VLOOKUP(G354,'Club Codes'!$A:$B,2)</f>
        <v>Mid Ulster AC</v>
      </c>
      <c r="I354" s="1" t="s">
        <v>1402</v>
      </c>
    </row>
    <row r="355" spans="1:9" ht="12.75">
      <c r="A355" s="1">
        <v>3</v>
      </c>
      <c r="B355" s="1" t="s">
        <v>1345</v>
      </c>
      <c r="C355" s="1" t="s">
        <v>1346</v>
      </c>
      <c r="D355" s="1" t="s">
        <v>1347</v>
      </c>
      <c r="E355" s="1" t="s">
        <v>218</v>
      </c>
      <c r="F355" s="1" t="s">
        <v>1</v>
      </c>
      <c r="G355" s="1" t="s">
        <v>39</v>
      </c>
      <c r="H355" s="1" t="str">
        <f>VLOOKUP(G355,'Club Codes'!$A:$B,2)</f>
        <v>Loughview AC</v>
      </c>
      <c r="I355" s="1" t="s">
        <v>1403</v>
      </c>
    </row>
    <row r="356" spans="1:9" ht="12.75">
      <c r="A356" s="1">
        <v>4</v>
      </c>
      <c r="B356" s="1" t="s">
        <v>1352</v>
      </c>
      <c r="C356" s="1" t="s">
        <v>1353</v>
      </c>
      <c r="D356" s="1" t="s">
        <v>1354</v>
      </c>
      <c r="E356" s="1" t="s">
        <v>218</v>
      </c>
      <c r="F356" s="1" t="s">
        <v>1</v>
      </c>
      <c r="G356" s="1" t="s">
        <v>255</v>
      </c>
      <c r="H356" s="1" t="str">
        <f>VLOOKUP(G356,'Club Codes'!$A:$B,2)</f>
        <v>City of Derry AC Spartans</v>
      </c>
      <c r="I356" s="1" t="s">
        <v>1404</v>
      </c>
    </row>
    <row r="357" spans="1:9" ht="12.75">
      <c r="A357" s="1">
        <v>5</v>
      </c>
      <c r="B357" s="1" t="s">
        <v>1364</v>
      </c>
      <c r="C357" s="1" t="s">
        <v>1365</v>
      </c>
      <c r="D357" s="1" t="s">
        <v>1366</v>
      </c>
      <c r="E357" s="1" t="s">
        <v>218</v>
      </c>
      <c r="F357" s="1" t="s">
        <v>1</v>
      </c>
      <c r="G357" s="1" t="s">
        <v>17</v>
      </c>
      <c r="H357" s="1" t="str">
        <f>VLOOKUP(G357,'Club Codes'!$A:$B,2)</f>
        <v>Letterkenny AC</v>
      </c>
      <c r="I357" s="1" t="s">
        <v>1405</v>
      </c>
    </row>
    <row r="359" spans="1:9" ht="12.75">
      <c r="A359" s="22" t="s">
        <v>2314</v>
      </c>
      <c r="B359" s="22"/>
      <c r="C359" s="22"/>
      <c r="D359" s="22"/>
      <c r="E359" s="22"/>
      <c r="F359" s="22"/>
      <c r="G359" s="22"/>
      <c r="H359" s="22"/>
      <c r="I359" s="22"/>
    </row>
    <row r="360" spans="1:9" ht="12.75">
      <c r="A360" s="3" t="s">
        <v>4</v>
      </c>
      <c r="B360" s="3" t="s">
        <v>6</v>
      </c>
      <c r="C360" s="3" t="s">
        <v>7</v>
      </c>
      <c r="D360" s="3" t="s">
        <v>8</v>
      </c>
      <c r="E360" s="3" t="s">
        <v>2</v>
      </c>
      <c r="F360" s="3" t="s">
        <v>9</v>
      </c>
      <c r="G360" s="3" t="s">
        <v>10</v>
      </c>
      <c r="H360" s="3" t="s">
        <v>11</v>
      </c>
      <c r="I360" s="3" t="s">
        <v>5</v>
      </c>
    </row>
    <row r="361" spans="1:9" ht="12.75">
      <c r="A361" s="1">
        <v>1</v>
      </c>
      <c r="B361" s="9">
        <v>549</v>
      </c>
      <c r="C361" s="8" t="s">
        <v>917</v>
      </c>
      <c r="D361" s="8" t="s">
        <v>1506</v>
      </c>
      <c r="E361" s="8" t="s">
        <v>1393</v>
      </c>
      <c r="F361" s="8" t="s">
        <v>121</v>
      </c>
      <c r="G361" s="8" t="s">
        <v>757</v>
      </c>
      <c r="H361" s="1" t="str">
        <f>VLOOKUP(G361,'Club Codes'!$A:$B,2)</f>
        <v>East Down AC</v>
      </c>
      <c r="I361" s="1" t="s">
        <v>1406</v>
      </c>
    </row>
    <row r="362" spans="1:9" ht="12.75">
      <c r="A362" s="1">
        <v>2</v>
      </c>
      <c r="B362" s="1" t="s">
        <v>1408</v>
      </c>
      <c r="C362" s="1" t="s">
        <v>1409</v>
      </c>
      <c r="D362" s="1" t="s">
        <v>1410</v>
      </c>
      <c r="E362" s="1" t="s">
        <v>364</v>
      </c>
      <c r="F362" s="1" t="s">
        <v>121</v>
      </c>
      <c r="G362" s="1" t="s">
        <v>1411</v>
      </c>
      <c r="H362" s="1" t="str">
        <f>VLOOKUP(G362,'Club Codes'!$A:$B,2)</f>
        <v>Omagh Harriers </v>
      </c>
      <c r="I362" s="1" t="s">
        <v>1407</v>
      </c>
    </row>
    <row r="363" spans="1:9" ht="12.75">
      <c r="A363" s="1">
        <v>3</v>
      </c>
      <c r="B363" s="1" t="s">
        <v>1375</v>
      </c>
      <c r="C363" s="1" t="s">
        <v>1376</v>
      </c>
      <c r="D363" s="1" t="s">
        <v>724</v>
      </c>
      <c r="E363" s="1" t="s">
        <v>364</v>
      </c>
      <c r="F363" s="1" t="s">
        <v>121</v>
      </c>
      <c r="G363" s="1" t="s">
        <v>623</v>
      </c>
      <c r="H363" s="1" t="str">
        <f>VLOOKUP(G363,'Club Codes'!$A:$B,2)</f>
        <v>Willowfield Harriers</v>
      </c>
      <c r="I363" s="1" t="s">
        <v>1412</v>
      </c>
    </row>
    <row r="364" spans="1:9" ht="12.75">
      <c r="A364" s="1">
        <v>4</v>
      </c>
      <c r="B364" s="9">
        <v>460</v>
      </c>
      <c r="C364" s="8" t="s">
        <v>980</v>
      </c>
      <c r="D364" s="8" t="s">
        <v>1379</v>
      </c>
      <c r="E364" s="8" t="s">
        <v>364</v>
      </c>
      <c r="F364" s="8" t="s">
        <v>121</v>
      </c>
      <c r="G364" s="8" t="s">
        <v>369</v>
      </c>
      <c r="H364" s="1" t="str">
        <f>VLOOKUP(G364,'Club Codes'!$A:$B,2)</f>
        <v>Lagan Valley AC</v>
      </c>
      <c r="I364" s="1" t="s">
        <v>1413</v>
      </c>
    </row>
    <row r="365" spans="1:9" ht="12.75">
      <c r="A365" s="1">
        <v>5</v>
      </c>
      <c r="B365" s="1" t="s">
        <v>1415</v>
      </c>
      <c r="C365" s="1" t="s">
        <v>1416</v>
      </c>
      <c r="D365" s="1" t="s">
        <v>101</v>
      </c>
      <c r="E365" s="1" t="s">
        <v>364</v>
      </c>
      <c r="F365" s="1" t="s">
        <v>121</v>
      </c>
      <c r="G365" s="1" t="s">
        <v>69</v>
      </c>
      <c r="H365" s="1" t="str">
        <f>VLOOKUP(G365,'Club Codes'!$A:$B,2)</f>
        <v>Ballymena &amp; Antrim AC</v>
      </c>
      <c r="I365" s="1" t="s">
        <v>1414</v>
      </c>
    </row>
    <row r="366" spans="1:9" ht="12.75">
      <c r="A366" s="1">
        <v>6</v>
      </c>
      <c r="B366" s="1" t="s">
        <v>1381</v>
      </c>
      <c r="C366" s="1" t="s">
        <v>1382</v>
      </c>
      <c r="D366" s="1" t="s">
        <v>1383</v>
      </c>
      <c r="E366" s="1" t="s">
        <v>364</v>
      </c>
      <c r="F366" s="1" t="s">
        <v>121</v>
      </c>
      <c r="G366" s="1" t="s">
        <v>278</v>
      </c>
      <c r="H366" s="1" t="str">
        <f>VLOOKUP(G366,'Club Codes'!$A:$B,2)</f>
        <v>North Down AC</v>
      </c>
      <c r="I366" s="1" t="s">
        <v>1417</v>
      </c>
    </row>
    <row r="367" spans="1:9" ht="12.75">
      <c r="A367" s="1">
        <v>7</v>
      </c>
      <c r="B367" s="1" t="s">
        <v>1419</v>
      </c>
      <c r="C367" s="1" t="s">
        <v>1420</v>
      </c>
      <c r="D367" s="1" t="s">
        <v>154</v>
      </c>
      <c r="E367" s="1" t="s">
        <v>1210</v>
      </c>
      <c r="F367" s="1" t="s">
        <v>121</v>
      </c>
      <c r="G367" s="1" t="s">
        <v>369</v>
      </c>
      <c r="H367" s="1" t="str">
        <f>VLOOKUP(G367,'Club Codes'!$A:$B,2)</f>
        <v>Lagan Valley AC</v>
      </c>
      <c r="I367" s="1" t="s">
        <v>1418</v>
      </c>
    </row>
    <row r="368" spans="1:9" ht="12.75">
      <c r="A368" s="1">
        <v>8</v>
      </c>
      <c r="B368" s="1" t="s">
        <v>1422</v>
      </c>
      <c r="C368" s="1" t="s">
        <v>1423</v>
      </c>
      <c r="D368" s="1" t="s">
        <v>1424</v>
      </c>
      <c r="E368" s="1" t="s">
        <v>364</v>
      </c>
      <c r="F368" s="1" t="s">
        <v>121</v>
      </c>
      <c r="G368" s="1" t="s">
        <v>36</v>
      </c>
      <c r="H368" s="1" t="str">
        <f>VLOOKUP(G368,'Club Codes'!$A:$B,2)</f>
        <v>City of Lisburn AC</v>
      </c>
      <c r="I368" s="1" t="s">
        <v>1421</v>
      </c>
    </row>
    <row r="369" spans="1:9" ht="12.75">
      <c r="A369" s="1">
        <v>9</v>
      </c>
      <c r="B369" s="1" t="s">
        <v>1426</v>
      </c>
      <c r="C369" s="1" t="s">
        <v>336</v>
      </c>
      <c r="D369" s="1" t="s">
        <v>1427</v>
      </c>
      <c r="E369" s="1" t="s">
        <v>364</v>
      </c>
      <c r="F369" s="1" t="s">
        <v>121</v>
      </c>
      <c r="G369" s="1" t="s">
        <v>1314</v>
      </c>
      <c r="H369" s="1" t="str">
        <f>VLOOKUP(G369,'Club Codes'!$A:$B,2)</f>
        <v>North Belfast Harriers</v>
      </c>
      <c r="I369" s="1" t="s">
        <v>1425</v>
      </c>
    </row>
    <row r="370" spans="1:9" ht="12.75">
      <c r="A370" s="1">
        <v>10</v>
      </c>
      <c r="B370" s="1" t="s">
        <v>1429</v>
      </c>
      <c r="C370" s="1" t="s">
        <v>135</v>
      </c>
      <c r="D370" s="1" t="s">
        <v>222</v>
      </c>
      <c r="E370" s="1" t="s">
        <v>1430</v>
      </c>
      <c r="F370" s="1" t="s">
        <v>121</v>
      </c>
      <c r="G370" s="1" t="s">
        <v>242</v>
      </c>
      <c r="H370" s="1" t="str">
        <f>VLOOKUP(G370,'Club Codes'!$A:$B,2)</f>
        <v>Mid Ulster AC</v>
      </c>
      <c r="I370" s="1" t="s">
        <v>1428</v>
      </c>
    </row>
    <row r="371" ht="12.75">
      <c r="I371" s="1"/>
    </row>
    <row r="372" spans="1:9" ht="12.75">
      <c r="A372" s="22" t="s">
        <v>2324</v>
      </c>
      <c r="B372" s="22"/>
      <c r="C372" s="22"/>
      <c r="D372" s="22"/>
      <c r="E372" s="22"/>
      <c r="F372" s="22"/>
      <c r="G372" s="22"/>
      <c r="H372" s="22"/>
      <c r="I372" s="22"/>
    </row>
    <row r="373" spans="1:10" ht="12.75">
      <c r="A373" s="3" t="s">
        <v>4</v>
      </c>
      <c r="B373" s="3" t="s">
        <v>6</v>
      </c>
      <c r="C373" s="3" t="s">
        <v>7</v>
      </c>
      <c r="D373" s="3" t="s">
        <v>8</v>
      </c>
      <c r="E373" s="3" t="s">
        <v>2</v>
      </c>
      <c r="F373" s="3" t="s">
        <v>9</v>
      </c>
      <c r="G373" s="3" t="s">
        <v>10</v>
      </c>
      <c r="H373" s="3" t="s">
        <v>11</v>
      </c>
      <c r="I373" s="3" t="s">
        <v>5</v>
      </c>
      <c r="J373" s="3" t="s">
        <v>12</v>
      </c>
    </row>
    <row r="374" spans="1:10" ht="12.75">
      <c r="A374" s="1">
        <v>1</v>
      </c>
      <c r="B374" s="1" t="s">
        <v>1663</v>
      </c>
      <c r="C374" s="1" t="s">
        <v>216</v>
      </c>
      <c r="D374" s="1" t="s">
        <v>1664</v>
      </c>
      <c r="E374" s="1" t="s">
        <v>102</v>
      </c>
      <c r="F374" s="1" t="s">
        <v>1</v>
      </c>
      <c r="G374" s="1" t="s">
        <v>247</v>
      </c>
      <c r="H374" s="1" t="str">
        <f>VLOOKUP(G374,'Club Codes'!$A:$B,2)</f>
        <v>Enniskillen RC</v>
      </c>
      <c r="I374" s="1" t="s">
        <v>1662</v>
      </c>
      <c r="J374" s="1" t="s">
        <v>128</v>
      </c>
    </row>
    <row r="375" spans="1:10" ht="12.75">
      <c r="A375" s="1">
        <v>2</v>
      </c>
      <c r="B375" s="1" t="s">
        <v>1666</v>
      </c>
      <c r="C375" s="1" t="s">
        <v>891</v>
      </c>
      <c r="D375" s="1" t="s">
        <v>1667</v>
      </c>
      <c r="E375" s="1" t="s">
        <v>102</v>
      </c>
      <c r="F375" s="1" t="s">
        <v>1</v>
      </c>
      <c r="G375" s="1" t="s">
        <v>36</v>
      </c>
      <c r="H375" s="1" t="str">
        <f>VLOOKUP(G375,'Club Codes'!$A:$B,2)</f>
        <v>City of Lisburn AC</v>
      </c>
      <c r="I375" s="1" t="s">
        <v>1665</v>
      </c>
      <c r="J375" s="1"/>
    </row>
    <row r="376" spans="1:10" ht="12.75">
      <c r="A376" s="1">
        <v>3</v>
      </c>
      <c r="B376" s="1" t="s">
        <v>371</v>
      </c>
      <c r="C376" s="1" t="s">
        <v>372</v>
      </c>
      <c r="D376" s="1" t="s">
        <v>373</v>
      </c>
      <c r="E376" s="1" t="s">
        <v>102</v>
      </c>
      <c r="F376" s="1" t="s">
        <v>1</v>
      </c>
      <c r="G376" s="1" t="s">
        <v>17</v>
      </c>
      <c r="H376" s="1" t="str">
        <f>VLOOKUP(G376,'Club Codes'!$A:$B,2)</f>
        <v>Letterkenny AC</v>
      </c>
      <c r="I376" s="1" t="s">
        <v>1668</v>
      </c>
      <c r="J376" s="1"/>
    </row>
    <row r="377" spans="1:10" ht="12.75">
      <c r="A377" s="1">
        <v>4</v>
      </c>
      <c r="B377" s="1" t="s">
        <v>1670</v>
      </c>
      <c r="C377" s="8" t="s">
        <v>235</v>
      </c>
      <c r="D377" s="8" t="s">
        <v>368</v>
      </c>
      <c r="E377" s="8" t="s">
        <v>102</v>
      </c>
      <c r="F377" s="8" t="s">
        <v>1</v>
      </c>
      <c r="G377" s="8" t="s">
        <v>369</v>
      </c>
      <c r="H377" s="1" t="str">
        <f>VLOOKUP(G377,'Club Codes'!$A:$B,2)</f>
        <v>Lagan Valley AC</v>
      </c>
      <c r="I377" s="1" t="s">
        <v>1669</v>
      </c>
      <c r="J377" s="1"/>
    </row>
    <row r="378" spans="1:10" ht="12.75">
      <c r="A378" s="1">
        <v>5</v>
      </c>
      <c r="B378" s="1" t="s">
        <v>1672</v>
      </c>
      <c r="C378" s="1" t="s">
        <v>866</v>
      </c>
      <c r="D378" s="1" t="s">
        <v>1673</v>
      </c>
      <c r="E378" s="1" t="s">
        <v>108</v>
      </c>
      <c r="F378" s="1" t="s">
        <v>1</v>
      </c>
      <c r="G378" s="1" t="s">
        <v>259</v>
      </c>
      <c r="H378" s="1" t="str">
        <f>VLOOKUP(G378,'Club Codes'!$A:$B,2)</f>
        <v>CNDR Track Club</v>
      </c>
      <c r="I378" s="1" t="s">
        <v>1671</v>
      </c>
      <c r="J378" s="1"/>
    </row>
    <row r="379" spans="1:10" ht="12.75">
      <c r="A379" s="1">
        <v>6</v>
      </c>
      <c r="B379" s="1" t="s">
        <v>1644</v>
      </c>
      <c r="C379" s="1" t="s">
        <v>92</v>
      </c>
      <c r="D379" s="1" t="s">
        <v>1645</v>
      </c>
      <c r="E379" s="1" t="s">
        <v>102</v>
      </c>
      <c r="F379" s="1" t="s">
        <v>1</v>
      </c>
      <c r="G379" s="1" t="s">
        <v>278</v>
      </c>
      <c r="H379" s="1" t="str">
        <f>VLOOKUP(G379,'Club Codes'!$A:$B,2)</f>
        <v>North Down AC</v>
      </c>
      <c r="I379" s="1" t="s">
        <v>1674</v>
      </c>
      <c r="J379" s="1" t="s">
        <v>128</v>
      </c>
    </row>
    <row r="380" spans="1:10" ht="12.75">
      <c r="A380" s="1">
        <v>7</v>
      </c>
      <c r="B380" s="1" t="s">
        <v>225</v>
      </c>
      <c r="C380" s="1" t="s">
        <v>226</v>
      </c>
      <c r="D380" s="1" t="s">
        <v>227</v>
      </c>
      <c r="E380" s="1" t="s">
        <v>98</v>
      </c>
      <c r="F380" s="1" t="s">
        <v>1</v>
      </c>
      <c r="G380" s="1" t="s">
        <v>36</v>
      </c>
      <c r="H380" s="1" t="str">
        <f>VLOOKUP(G380,'Club Codes'!$A:$B,2)</f>
        <v>City of Lisburn AC</v>
      </c>
      <c r="I380" s="1" t="s">
        <v>1675</v>
      </c>
      <c r="J380" s="1"/>
    </row>
    <row r="381" spans="1:10" ht="12.75">
      <c r="A381" s="1">
        <v>8</v>
      </c>
      <c r="B381" s="1" t="s">
        <v>1641</v>
      </c>
      <c r="C381" s="1" t="s">
        <v>1154</v>
      </c>
      <c r="D381" s="1" t="s">
        <v>1642</v>
      </c>
      <c r="E381" s="1" t="s">
        <v>155</v>
      </c>
      <c r="F381" s="1" t="s">
        <v>1</v>
      </c>
      <c r="G381" s="1" t="s">
        <v>369</v>
      </c>
      <c r="H381" s="1" t="str">
        <f>VLOOKUP(G381,'Club Codes'!$A:$B,2)</f>
        <v>Lagan Valley AC</v>
      </c>
      <c r="I381" s="1" t="s">
        <v>1676</v>
      </c>
      <c r="J381" s="1" t="s">
        <v>128</v>
      </c>
    </row>
    <row r="382" spans="1:10" ht="12.75">
      <c r="A382" s="1">
        <v>9</v>
      </c>
      <c r="B382" s="1" t="s">
        <v>1678</v>
      </c>
      <c r="C382" s="1" t="s">
        <v>1679</v>
      </c>
      <c r="D382" s="1" t="s">
        <v>1680</v>
      </c>
      <c r="E382" s="1" t="s">
        <v>108</v>
      </c>
      <c r="F382" s="1" t="s">
        <v>1</v>
      </c>
      <c r="G382" s="1" t="s">
        <v>1314</v>
      </c>
      <c r="H382" s="1" t="str">
        <f>VLOOKUP(G382,'Club Codes'!$A:$B,2)</f>
        <v>North Belfast Harriers</v>
      </c>
      <c r="I382" s="1" t="s">
        <v>1677</v>
      </c>
      <c r="J382" s="1"/>
    </row>
    <row r="383" spans="1:10" ht="12.75">
      <c r="A383" s="1">
        <v>10</v>
      </c>
      <c r="B383" s="1" t="s">
        <v>1656</v>
      </c>
      <c r="C383" s="1" t="s">
        <v>1657</v>
      </c>
      <c r="D383" s="1" t="s">
        <v>1658</v>
      </c>
      <c r="E383" s="1" t="s">
        <v>102</v>
      </c>
      <c r="F383" s="1" t="s">
        <v>1</v>
      </c>
      <c r="G383" s="1" t="s">
        <v>255</v>
      </c>
      <c r="H383" s="1" t="str">
        <f>VLOOKUP(G383,'Club Codes'!$A:$B,2)</f>
        <v>City of Derry AC Spartans</v>
      </c>
      <c r="I383" s="1" t="s">
        <v>1681</v>
      </c>
      <c r="J383" s="1" t="s">
        <v>128</v>
      </c>
    </row>
    <row r="384" spans="1:9" ht="12.75">
      <c r="A384" s="1">
        <v>11</v>
      </c>
      <c r="B384" s="1" t="s">
        <v>1683</v>
      </c>
      <c r="C384" s="1" t="s">
        <v>1684</v>
      </c>
      <c r="D384" s="1" t="s">
        <v>1685</v>
      </c>
      <c r="E384" s="1" t="s">
        <v>155</v>
      </c>
      <c r="F384" s="1" t="s">
        <v>1</v>
      </c>
      <c r="G384" s="1" t="s">
        <v>232</v>
      </c>
      <c r="H384" s="1" t="str">
        <f>VLOOKUP(G384,'Club Codes'!$A:$B,2)</f>
        <v>Beechmount Harriers</v>
      </c>
      <c r="I384" s="1" t="s">
        <v>1682</v>
      </c>
    </row>
    <row r="385" spans="1:9" ht="12.75">
      <c r="A385" s="1">
        <v>12</v>
      </c>
      <c r="B385" s="1" t="s">
        <v>392</v>
      </c>
      <c r="C385" s="1" t="s">
        <v>393</v>
      </c>
      <c r="D385" s="1" t="s">
        <v>246</v>
      </c>
      <c r="E385" s="1" t="s">
        <v>102</v>
      </c>
      <c r="F385" s="1" t="s">
        <v>1</v>
      </c>
      <c r="G385" s="1" t="s">
        <v>369</v>
      </c>
      <c r="H385" s="1" t="str">
        <f>VLOOKUP(G385,'Club Codes'!$A:$B,2)</f>
        <v>Lagan Valley AC</v>
      </c>
      <c r="I385" s="1" t="s">
        <v>1686</v>
      </c>
    </row>
  </sheetData>
  <sheetProtection/>
  <mergeCells count="48">
    <mergeCell ref="A12:I12"/>
    <mergeCell ref="A1:I1"/>
    <mergeCell ref="A24:I24"/>
    <mergeCell ref="A41:I41"/>
    <mergeCell ref="A62:I62"/>
    <mergeCell ref="A74:I74"/>
    <mergeCell ref="A93:I93"/>
    <mergeCell ref="A101:I101"/>
    <mergeCell ref="A108:I108"/>
    <mergeCell ref="A113:I113"/>
    <mergeCell ref="A117:I117"/>
    <mergeCell ref="L117:T117"/>
    <mergeCell ref="A285:I285"/>
    <mergeCell ref="K208:S208"/>
    <mergeCell ref="A238:I238"/>
    <mergeCell ref="A161:I161"/>
    <mergeCell ref="A171:I171"/>
    <mergeCell ref="A182:I182"/>
    <mergeCell ref="A191:I191"/>
    <mergeCell ref="A219:I219"/>
    <mergeCell ref="A258:I258"/>
    <mergeCell ref="A268:I268"/>
    <mergeCell ref="A126:I126"/>
    <mergeCell ref="A249:I249"/>
    <mergeCell ref="K249:S249"/>
    <mergeCell ref="A136:I136"/>
    <mergeCell ref="L136:T136"/>
    <mergeCell ref="A144:I144"/>
    <mergeCell ref="A152:I152"/>
    <mergeCell ref="K152:S152"/>
    <mergeCell ref="A279:I279"/>
    <mergeCell ref="A228:I228"/>
    <mergeCell ref="A198:I198"/>
    <mergeCell ref="K198:S198"/>
    <mergeCell ref="A208:I208"/>
    <mergeCell ref="K219:S219"/>
    <mergeCell ref="A292:I292"/>
    <mergeCell ref="A303:I303"/>
    <mergeCell ref="A311:I311"/>
    <mergeCell ref="A316:I316"/>
    <mergeCell ref="A321:I321"/>
    <mergeCell ref="A328:I328"/>
    <mergeCell ref="A334:I334"/>
    <mergeCell ref="A339:I339"/>
    <mergeCell ref="A346:I346"/>
    <mergeCell ref="A351:I351"/>
    <mergeCell ref="A359:I359"/>
    <mergeCell ref="A372:I37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7"/>
  <sheetViews>
    <sheetView zoomScalePageLayoutView="0" workbookViewId="0" topLeftCell="A217">
      <selection activeCell="A226" sqref="A226:I231"/>
    </sheetView>
  </sheetViews>
  <sheetFormatPr defaultColWidth="9.140625" defaultRowHeight="12.75"/>
  <cols>
    <col min="3" max="4" width="12.28125" style="0" bestFit="1" customWidth="1"/>
    <col min="8" max="9" width="33.28125" style="0" bestFit="1" customWidth="1"/>
    <col min="10" max="10" width="22.7109375" style="0" bestFit="1" customWidth="1"/>
  </cols>
  <sheetData>
    <row r="1" spans="1:10" ht="12.75">
      <c r="A1" s="24" t="s">
        <v>1993</v>
      </c>
      <c r="B1" s="24"/>
      <c r="C1" s="24"/>
      <c r="D1" s="24"/>
      <c r="E1" s="24"/>
      <c r="F1" s="24"/>
      <c r="G1" s="24"/>
      <c r="H1" s="24"/>
      <c r="I1" s="24"/>
      <c r="J1" s="20"/>
    </row>
    <row r="2" spans="1:9" ht="12.75">
      <c r="A2" s="6" t="s">
        <v>4</v>
      </c>
      <c r="B2" s="6" t="s">
        <v>6</v>
      </c>
      <c r="C2" s="6" t="s">
        <v>7</v>
      </c>
      <c r="D2" s="6" t="s">
        <v>8</v>
      </c>
      <c r="E2" s="6" t="s">
        <v>9</v>
      </c>
      <c r="F2" s="6" t="s">
        <v>2</v>
      </c>
      <c r="G2" s="6" t="s">
        <v>10</v>
      </c>
      <c r="H2" s="3" t="s">
        <v>11</v>
      </c>
      <c r="I2" s="6" t="s">
        <v>5</v>
      </c>
    </row>
    <row r="3" spans="1:9" ht="12.75">
      <c r="A3" s="1">
        <v>1</v>
      </c>
      <c r="B3" s="1" t="s">
        <v>1996</v>
      </c>
      <c r="C3" s="1" t="s">
        <v>1057</v>
      </c>
      <c r="D3" s="1" t="s">
        <v>333</v>
      </c>
      <c r="E3" s="1" t="s">
        <v>121</v>
      </c>
      <c r="F3" s="1" t="s">
        <v>1430</v>
      </c>
      <c r="G3" s="1" t="s">
        <v>69</v>
      </c>
      <c r="H3" s="1" t="str">
        <f>VLOOKUP(G3,'Club Codes'!$A:$B,2)</f>
        <v>Ballymena &amp; Antrim AC</v>
      </c>
      <c r="I3" s="1" t="s">
        <v>1997</v>
      </c>
    </row>
    <row r="4" spans="1:9" ht="12.75">
      <c r="A4" s="1">
        <v>2</v>
      </c>
      <c r="B4" s="1" t="s">
        <v>2000</v>
      </c>
      <c r="C4" s="1" t="s">
        <v>577</v>
      </c>
      <c r="D4" s="1" t="s">
        <v>829</v>
      </c>
      <c r="E4" s="1" t="s">
        <v>121</v>
      </c>
      <c r="F4" s="1" t="s">
        <v>1430</v>
      </c>
      <c r="G4" s="1" t="s">
        <v>160</v>
      </c>
      <c r="H4" s="1" t="str">
        <f>VLOOKUP(G4,'Club Codes'!$A:$B,2)</f>
        <v>Shercock AC</v>
      </c>
      <c r="I4" s="1" t="s">
        <v>2001</v>
      </c>
    </row>
    <row r="5" spans="1:9" ht="12.75">
      <c r="A5" s="1">
        <v>1</v>
      </c>
      <c r="B5" s="1" t="s">
        <v>1998</v>
      </c>
      <c r="C5" s="1" t="s">
        <v>117</v>
      </c>
      <c r="D5" s="1" t="s">
        <v>1634</v>
      </c>
      <c r="E5" s="1" t="s">
        <v>1</v>
      </c>
      <c r="F5" s="1" t="s">
        <v>102</v>
      </c>
      <c r="G5" s="1" t="s">
        <v>320</v>
      </c>
      <c r="H5" s="1" t="str">
        <f>VLOOKUP(G5,'Club Codes'!$A:$B,2)</f>
        <v>Lifford Strabane AC</v>
      </c>
      <c r="I5" s="1" t="s">
        <v>1999</v>
      </c>
    </row>
    <row r="6" spans="1:9" ht="12.75">
      <c r="A6" s="1">
        <v>1</v>
      </c>
      <c r="B6" s="1" t="s">
        <v>1994</v>
      </c>
      <c r="C6" s="1" t="s">
        <v>104</v>
      </c>
      <c r="D6" s="1" t="s">
        <v>437</v>
      </c>
      <c r="E6" s="1" t="s">
        <v>1</v>
      </c>
      <c r="F6" s="1" t="s">
        <v>213</v>
      </c>
      <c r="G6" s="1" t="s">
        <v>160</v>
      </c>
      <c r="H6" s="1" t="str">
        <f>VLOOKUP(G6,'Club Codes'!$A:$B,2)</f>
        <v>Shercock AC</v>
      </c>
      <c r="I6" s="1" t="s">
        <v>1995</v>
      </c>
    </row>
    <row r="7" spans="1:9" ht="12.75">
      <c r="A7" s="1">
        <v>2</v>
      </c>
      <c r="B7" s="1" t="s">
        <v>2002</v>
      </c>
      <c r="C7" s="1" t="s">
        <v>2004</v>
      </c>
      <c r="D7" s="1" t="s">
        <v>1605</v>
      </c>
      <c r="E7" s="1" t="s">
        <v>1</v>
      </c>
      <c r="F7" s="1" t="s">
        <v>213</v>
      </c>
      <c r="G7" s="1" t="s">
        <v>103</v>
      </c>
      <c r="H7" s="1" t="str">
        <f>VLOOKUP(G7,'Club Codes'!$A:$B,2)</f>
        <v>Carrick Aces AC</v>
      </c>
      <c r="I7" s="1" t="s">
        <v>2003</v>
      </c>
    </row>
    <row r="8" spans="1:9" ht="12.75">
      <c r="A8" s="1">
        <v>3</v>
      </c>
      <c r="B8" s="1" t="s">
        <v>2008</v>
      </c>
      <c r="C8" s="1" t="s">
        <v>400</v>
      </c>
      <c r="D8" s="1" t="s">
        <v>2009</v>
      </c>
      <c r="E8" s="1" t="s">
        <v>1</v>
      </c>
      <c r="F8" s="1" t="s">
        <v>213</v>
      </c>
      <c r="G8" s="1" t="s">
        <v>424</v>
      </c>
      <c r="H8" s="1" t="str">
        <f>VLOOKUP(G8,'Club Codes'!$A:$B,2)</f>
        <v>Regent House</v>
      </c>
      <c r="I8" s="1" t="s">
        <v>1523</v>
      </c>
    </row>
    <row r="9" spans="1:9" ht="12.75">
      <c r="A9" s="1">
        <v>1</v>
      </c>
      <c r="B9" s="1" t="s">
        <v>2005</v>
      </c>
      <c r="C9" s="1" t="s">
        <v>2007</v>
      </c>
      <c r="D9" s="1" t="s">
        <v>1079</v>
      </c>
      <c r="E9" s="1" t="s">
        <v>1</v>
      </c>
      <c r="F9" s="1" t="s">
        <v>3</v>
      </c>
      <c r="G9" s="1" t="s">
        <v>41</v>
      </c>
      <c r="H9" s="1" t="str">
        <f>VLOOKUP(G9,'Club Codes'!$A:$B,2)</f>
        <v>Rosses AC</v>
      </c>
      <c r="I9" s="1" t="s">
        <v>2006</v>
      </c>
    </row>
    <row r="10" ht="12.75">
      <c r="J10" s="1"/>
    </row>
    <row r="11" spans="1:10" ht="12.75">
      <c r="A11" s="24" t="s">
        <v>1906</v>
      </c>
      <c r="B11" s="24"/>
      <c r="C11" s="24"/>
      <c r="D11" s="24"/>
      <c r="E11" s="24"/>
      <c r="F11" s="24"/>
      <c r="G11" s="24"/>
      <c r="H11" s="24"/>
      <c r="I11" s="24"/>
      <c r="J11" s="1"/>
    </row>
    <row r="12" spans="1:9" ht="12.75">
      <c r="A12" s="6" t="s">
        <v>4</v>
      </c>
      <c r="B12" s="6" t="s">
        <v>6</v>
      </c>
      <c r="C12" s="6" t="s">
        <v>7</v>
      </c>
      <c r="D12" s="6" t="s">
        <v>8</v>
      </c>
      <c r="E12" s="6" t="s">
        <v>9</v>
      </c>
      <c r="F12" s="6" t="s">
        <v>2</v>
      </c>
      <c r="G12" s="6" t="s">
        <v>10</v>
      </c>
      <c r="H12" s="3" t="s">
        <v>11</v>
      </c>
      <c r="I12" s="6" t="s">
        <v>5</v>
      </c>
    </row>
    <row r="13" spans="1:9" ht="12.75">
      <c r="A13" s="1">
        <v>1</v>
      </c>
      <c r="B13" s="1" t="s">
        <v>1705</v>
      </c>
      <c r="C13" s="1" t="s">
        <v>1706</v>
      </c>
      <c r="D13" s="1" t="s">
        <v>781</v>
      </c>
      <c r="E13" s="1" t="s">
        <v>121</v>
      </c>
      <c r="F13" s="1" t="s">
        <v>1393</v>
      </c>
      <c r="G13" s="1" t="s">
        <v>320</v>
      </c>
      <c r="H13" s="1" t="str">
        <f>VLOOKUP(G13,'Club Codes'!$A:$B,2)</f>
        <v>Lifford Strabane AC</v>
      </c>
      <c r="I13" s="1" t="s">
        <v>1908</v>
      </c>
    </row>
    <row r="14" spans="1:9" ht="12.75">
      <c r="A14" s="1">
        <v>2</v>
      </c>
      <c r="B14" s="1" t="s">
        <v>1811</v>
      </c>
      <c r="C14" s="1" t="s">
        <v>1812</v>
      </c>
      <c r="D14" s="1" t="s">
        <v>1098</v>
      </c>
      <c r="E14" s="1" t="s">
        <v>121</v>
      </c>
      <c r="F14" s="1" t="s">
        <v>1393</v>
      </c>
      <c r="G14" s="1" t="s">
        <v>242</v>
      </c>
      <c r="H14" s="1" t="str">
        <f>VLOOKUP(G14,'Club Codes'!$A:$B,2)</f>
        <v>Mid Ulster AC</v>
      </c>
      <c r="I14" s="1" t="s">
        <v>1910</v>
      </c>
    </row>
    <row r="15" spans="1:9" ht="12.75">
      <c r="A15" s="1">
        <v>3</v>
      </c>
      <c r="B15" s="1" t="s">
        <v>1912</v>
      </c>
      <c r="C15" s="1" t="s">
        <v>1036</v>
      </c>
      <c r="D15" s="1" t="s">
        <v>222</v>
      </c>
      <c r="E15" s="1" t="s">
        <v>121</v>
      </c>
      <c r="F15" s="1" t="s">
        <v>1393</v>
      </c>
      <c r="G15" s="1" t="s">
        <v>69</v>
      </c>
      <c r="H15" s="1" t="str">
        <f>VLOOKUP(G15,'Club Codes'!$A:$B,2)</f>
        <v>Ballymena &amp; Antrim AC</v>
      </c>
      <c r="I15" s="1" t="s">
        <v>1913</v>
      </c>
    </row>
    <row r="16" spans="1:9" ht="12.75">
      <c r="A16" s="1">
        <v>4</v>
      </c>
      <c r="B16" s="1" t="s">
        <v>1558</v>
      </c>
      <c r="C16" s="1" t="s">
        <v>288</v>
      </c>
      <c r="D16" s="1" t="s">
        <v>1559</v>
      </c>
      <c r="E16" s="1" t="s">
        <v>121</v>
      </c>
      <c r="F16" s="1" t="s">
        <v>1393</v>
      </c>
      <c r="G16" s="1" t="s">
        <v>22</v>
      </c>
      <c r="H16" s="1" t="str">
        <f>VLOOKUP(G16,'Club Codes'!$A:$B,2)</f>
        <v>Finn Valley AC</v>
      </c>
      <c r="I16" s="1" t="s">
        <v>1919</v>
      </c>
    </row>
    <row r="17" spans="1:9" ht="12.75">
      <c r="A17" s="1">
        <v>1</v>
      </c>
      <c r="B17" s="1" t="s">
        <v>1066</v>
      </c>
      <c r="C17" s="1" t="s">
        <v>273</v>
      </c>
      <c r="D17" s="1" t="s">
        <v>35</v>
      </c>
      <c r="E17" s="1" t="s">
        <v>121</v>
      </c>
      <c r="F17" s="1" t="s">
        <v>186</v>
      </c>
      <c r="G17" s="1" t="s">
        <v>36</v>
      </c>
      <c r="H17" s="1" t="str">
        <f>VLOOKUP(G17,'Club Codes'!$A:$B,2)</f>
        <v>City of Lisburn AC</v>
      </c>
      <c r="I17" s="1" t="s">
        <v>1907</v>
      </c>
    </row>
    <row r="18" spans="1:9" ht="12.75">
      <c r="A18" s="1">
        <v>2</v>
      </c>
      <c r="B18" s="1" t="s">
        <v>1158</v>
      </c>
      <c r="C18" s="1" t="s">
        <v>327</v>
      </c>
      <c r="D18" s="1" t="s">
        <v>1159</v>
      </c>
      <c r="E18" s="1" t="s">
        <v>121</v>
      </c>
      <c r="F18" s="1" t="s">
        <v>186</v>
      </c>
      <c r="G18" s="1" t="s">
        <v>255</v>
      </c>
      <c r="H18" s="1" t="str">
        <f>VLOOKUP(G18,'Club Codes'!$A:$B,2)</f>
        <v>City of Derry AC Spartans</v>
      </c>
      <c r="I18" s="1" t="s">
        <v>1909</v>
      </c>
    </row>
    <row r="19" spans="1:9" ht="12.75">
      <c r="A19" s="1">
        <v>3</v>
      </c>
      <c r="B19" s="1" t="s">
        <v>942</v>
      </c>
      <c r="C19" s="1" t="s">
        <v>943</v>
      </c>
      <c r="D19" s="1" t="s">
        <v>944</v>
      </c>
      <c r="E19" s="1" t="s">
        <v>121</v>
      </c>
      <c r="F19" s="1" t="s">
        <v>186</v>
      </c>
      <c r="G19" s="1" t="s">
        <v>22</v>
      </c>
      <c r="H19" s="1" t="str">
        <f>VLOOKUP(G19,'Club Codes'!$A:$B,2)</f>
        <v>Finn Valley AC</v>
      </c>
      <c r="I19" s="1" t="s">
        <v>1904</v>
      </c>
    </row>
    <row r="20" spans="1:9" ht="12.75">
      <c r="A20" s="1">
        <v>4</v>
      </c>
      <c r="B20" s="1" t="s">
        <v>932</v>
      </c>
      <c r="C20" s="1" t="s">
        <v>933</v>
      </c>
      <c r="D20" s="1" t="s">
        <v>934</v>
      </c>
      <c r="E20" s="1" t="s">
        <v>121</v>
      </c>
      <c r="F20" s="1" t="s">
        <v>186</v>
      </c>
      <c r="G20" s="1" t="s">
        <v>41</v>
      </c>
      <c r="H20" s="1" t="str">
        <f>VLOOKUP(G20,'Club Codes'!$A:$B,2)</f>
        <v>Rosses AC</v>
      </c>
      <c r="I20" s="1" t="s">
        <v>1911</v>
      </c>
    </row>
    <row r="21" spans="1:9" ht="12.75">
      <c r="A21" s="1">
        <v>5</v>
      </c>
      <c r="B21" s="1" t="s">
        <v>1165</v>
      </c>
      <c r="C21" s="1" t="s">
        <v>917</v>
      </c>
      <c r="D21" s="1" t="s">
        <v>1166</v>
      </c>
      <c r="E21" s="1" t="s">
        <v>121</v>
      </c>
      <c r="F21" s="1" t="s">
        <v>186</v>
      </c>
      <c r="G21" s="1" t="s">
        <v>278</v>
      </c>
      <c r="H21" s="1" t="str">
        <f>VLOOKUP(G21,'Club Codes'!$A:$B,2)</f>
        <v>North Down AC</v>
      </c>
      <c r="I21" s="1" t="s">
        <v>1819</v>
      </c>
    </row>
    <row r="22" spans="1:9" ht="12.75">
      <c r="A22" s="1">
        <v>6</v>
      </c>
      <c r="B22" s="1" t="s">
        <v>1815</v>
      </c>
      <c r="C22" s="1" t="s">
        <v>1213</v>
      </c>
      <c r="D22" s="1" t="s">
        <v>1816</v>
      </c>
      <c r="E22" s="1" t="s">
        <v>121</v>
      </c>
      <c r="F22" s="1" t="s">
        <v>186</v>
      </c>
      <c r="G22" s="1" t="s">
        <v>69</v>
      </c>
      <c r="H22" s="1" t="str">
        <f>VLOOKUP(G22,'Club Codes'!$A:$B,2)</f>
        <v>Ballymena &amp; Antrim AC</v>
      </c>
      <c r="I22" s="1" t="s">
        <v>1914</v>
      </c>
    </row>
    <row r="23" spans="1:9" ht="12.75">
      <c r="A23" s="1">
        <v>7</v>
      </c>
      <c r="B23" s="1" t="s">
        <v>1916</v>
      </c>
      <c r="C23" s="1" t="s">
        <v>494</v>
      </c>
      <c r="D23" s="1" t="s">
        <v>1917</v>
      </c>
      <c r="E23" s="1" t="s">
        <v>121</v>
      </c>
      <c r="F23" s="1" t="s">
        <v>186</v>
      </c>
      <c r="G23" s="1" t="s">
        <v>27</v>
      </c>
      <c r="H23" s="1" t="str">
        <f>VLOOKUP(G23,'Club Codes'!$A:$B,2)</f>
        <v>Olympian Youth AC</v>
      </c>
      <c r="I23" s="1" t="s">
        <v>1864</v>
      </c>
    </row>
    <row r="24" spans="1:9" ht="12.75">
      <c r="A24" s="1">
        <v>8</v>
      </c>
      <c r="B24" s="1" t="s">
        <v>1125</v>
      </c>
      <c r="C24" s="1" t="s">
        <v>707</v>
      </c>
      <c r="D24" s="1" t="s">
        <v>1126</v>
      </c>
      <c r="E24" s="1" t="s">
        <v>121</v>
      </c>
      <c r="F24" s="1" t="s">
        <v>186</v>
      </c>
      <c r="G24" s="1" t="s">
        <v>278</v>
      </c>
      <c r="H24" s="1" t="str">
        <f>VLOOKUP(G24,'Club Codes'!$A:$B,2)</f>
        <v>North Down AC</v>
      </c>
      <c r="I24" s="1" t="s">
        <v>1920</v>
      </c>
    </row>
    <row r="26" spans="1:9" ht="12.75">
      <c r="A26" s="24" t="s">
        <v>1894</v>
      </c>
      <c r="B26" s="24"/>
      <c r="C26" s="24"/>
      <c r="D26" s="24"/>
      <c r="E26" s="24"/>
      <c r="F26" s="24"/>
      <c r="G26" s="24"/>
      <c r="H26" s="24"/>
      <c r="I26" s="24"/>
    </row>
    <row r="27" spans="1:9" ht="12.75">
      <c r="A27" s="6" t="s">
        <v>4</v>
      </c>
      <c r="B27" s="6" t="s">
        <v>6</v>
      </c>
      <c r="C27" s="6" t="s">
        <v>7</v>
      </c>
      <c r="D27" s="6" t="s">
        <v>8</v>
      </c>
      <c r="E27" s="6" t="s">
        <v>9</v>
      </c>
      <c r="F27" s="6" t="s">
        <v>2</v>
      </c>
      <c r="G27" s="6" t="s">
        <v>10</v>
      </c>
      <c r="H27" s="3" t="s">
        <v>11</v>
      </c>
      <c r="I27" s="6" t="s">
        <v>5</v>
      </c>
    </row>
    <row r="28" spans="1:9" ht="12.75">
      <c r="A28" s="1">
        <v>1</v>
      </c>
      <c r="B28" s="1" t="s">
        <v>1897</v>
      </c>
      <c r="C28" s="1" t="s">
        <v>1899</v>
      </c>
      <c r="D28" s="1" t="s">
        <v>1900</v>
      </c>
      <c r="E28" s="1" t="s">
        <v>1</v>
      </c>
      <c r="F28" s="1" t="s">
        <v>213</v>
      </c>
      <c r="G28" s="1" t="s">
        <v>432</v>
      </c>
      <c r="H28" s="1" t="str">
        <f>VLOOKUP(G28,'Club Codes'!$A:$B,2)</f>
        <v>Ulster Schools Association</v>
      </c>
      <c r="I28" s="1" t="s">
        <v>1898</v>
      </c>
    </row>
    <row r="29" spans="1:9" ht="12.75">
      <c r="A29" s="1">
        <v>2</v>
      </c>
      <c r="B29" s="1" t="s">
        <v>957</v>
      </c>
      <c r="C29" s="1" t="s">
        <v>958</v>
      </c>
      <c r="D29" s="1" t="s">
        <v>959</v>
      </c>
      <c r="E29" s="1" t="s">
        <v>1</v>
      </c>
      <c r="F29" s="1" t="s">
        <v>213</v>
      </c>
      <c r="G29" s="1" t="s">
        <v>39</v>
      </c>
      <c r="H29" s="1" t="str">
        <f>VLOOKUP(G29,'Club Codes'!$A:$B,2)</f>
        <v>Loughview AC</v>
      </c>
      <c r="I29" s="1" t="s">
        <v>1902</v>
      </c>
    </row>
    <row r="30" spans="1:9" ht="12.75">
      <c r="A30" s="1">
        <v>3</v>
      </c>
      <c r="B30" s="1" t="s">
        <v>1807</v>
      </c>
      <c r="C30" s="1" t="s">
        <v>1808</v>
      </c>
      <c r="D30" s="1" t="s">
        <v>1809</v>
      </c>
      <c r="E30" s="1" t="s">
        <v>1</v>
      </c>
      <c r="F30" s="1" t="s">
        <v>213</v>
      </c>
      <c r="G30" s="1" t="s">
        <v>27</v>
      </c>
      <c r="H30" s="1" t="str">
        <f>VLOOKUP(G30,'Club Codes'!$A:$B,2)</f>
        <v>Olympian Youth AC</v>
      </c>
      <c r="I30" s="1" t="s">
        <v>1904</v>
      </c>
    </row>
    <row r="31" spans="1:9" ht="12.75">
      <c r="A31" s="1">
        <v>4</v>
      </c>
      <c r="B31" s="1" t="s">
        <v>873</v>
      </c>
      <c r="C31" s="1" t="s">
        <v>874</v>
      </c>
      <c r="D31" s="1" t="s">
        <v>875</v>
      </c>
      <c r="E31" s="1" t="s">
        <v>1</v>
      </c>
      <c r="F31" s="1" t="s">
        <v>213</v>
      </c>
      <c r="G31" s="1" t="s">
        <v>237</v>
      </c>
      <c r="H31" s="1" t="str">
        <f>VLOOKUP(G31,'Club Codes'!$A:$B,2)</f>
        <v>St Michaels College AC</v>
      </c>
      <c r="I31" s="1" t="s">
        <v>1905</v>
      </c>
    </row>
    <row r="32" spans="1:9" ht="12.75">
      <c r="A32" s="1">
        <v>5</v>
      </c>
      <c r="B32" s="1" t="s">
        <v>960</v>
      </c>
      <c r="C32" s="1" t="s">
        <v>874</v>
      </c>
      <c r="D32" s="1" t="s">
        <v>735</v>
      </c>
      <c r="E32" s="1" t="s">
        <v>1</v>
      </c>
      <c r="F32" s="1" t="s">
        <v>213</v>
      </c>
      <c r="G32" s="1" t="s">
        <v>278</v>
      </c>
      <c r="H32" s="1" t="str">
        <f>VLOOKUP(G32,'Club Codes'!$A:$B,2)</f>
        <v>North Down AC</v>
      </c>
      <c r="I32" s="1" t="s">
        <v>1870</v>
      </c>
    </row>
    <row r="33" spans="1:9" ht="12.75">
      <c r="A33" s="1">
        <v>6</v>
      </c>
      <c r="B33" s="1" t="s">
        <v>890</v>
      </c>
      <c r="C33" s="1" t="s">
        <v>891</v>
      </c>
      <c r="D33" s="1" t="s">
        <v>892</v>
      </c>
      <c r="E33" s="1" t="s">
        <v>1</v>
      </c>
      <c r="F33" s="1" t="s">
        <v>213</v>
      </c>
      <c r="G33" s="1" t="s">
        <v>237</v>
      </c>
      <c r="H33" s="1" t="str">
        <f>VLOOKUP(G33,'Club Codes'!$A:$B,2)</f>
        <v>St Michaels College AC</v>
      </c>
      <c r="I33" s="1" t="s">
        <v>1872</v>
      </c>
    </row>
    <row r="34" spans="1:9" ht="12.75">
      <c r="A34" s="1">
        <v>1</v>
      </c>
      <c r="B34" s="1" t="s">
        <v>1803</v>
      </c>
      <c r="C34" s="1" t="s">
        <v>92</v>
      </c>
      <c r="D34" s="1" t="s">
        <v>1804</v>
      </c>
      <c r="E34" s="1" t="s">
        <v>1</v>
      </c>
      <c r="F34" s="1" t="s">
        <v>102</v>
      </c>
      <c r="G34" s="1" t="s">
        <v>64</v>
      </c>
      <c r="H34" s="1" t="str">
        <f>VLOOKUP(G34,'Club Codes'!$A:$B,2)</f>
        <v>St Annes AC</v>
      </c>
      <c r="I34" s="1" t="s">
        <v>1895</v>
      </c>
    </row>
    <row r="35" spans="1:9" ht="12.75">
      <c r="A35" s="1">
        <v>2</v>
      </c>
      <c r="B35" s="1" t="s">
        <v>1801</v>
      </c>
      <c r="C35" s="1" t="s">
        <v>1032</v>
      </c>
      <c r="D35" s="1" t="s">
        <v>1802</v>
      </c>
      <c r="E35" s="1" t="s">
        <v>1</v>
      </c>
      <c r="F35" s="1" t="s">
        <v>102</v>
      </c>
      <c r="G35" s="1" t="s">
        <v>46</v>
      </c>
      <c r="H35" s="1" t="str">
        <f>VLOOKUP(G35,'Club Codes'!$A:$B,2)</f>
        <v>Tir Chonaill AC</v>
      </c>
      <c r="I35" s="1" t="s">
        <v>1896</v>
      </c>
    </row>
    <row r="36" spans="1:9" ht="12.75">
      <c r="A36" s="1">
        <v>3</v>
      </c>
      <c r="B36" s="1" t="s">
        <v>1539</v>
      </c>
      <c r="C36" s="1" t="s">
        <v>1540</v>
      </c>
      <c r="D36" s="1" t="s">
        <v>1541</v>
      </c>
      <c r="E36" s="1" t="s">
        <v>1</v>
      </c>
      <c r="F36" s="1" t="s">
        <v>102</v>
      </c>
      <c r="G36" s="1" t="s">
        <v>17</v>
      </c>
      <c r="H36" s="1" t="str">
        <f>VLOOKUP(G36,'Club Codes'!$A:$B,2)</f>
        <v>Letterkenny AC</v>
      </c>
      <c r="I36" s="1" t="s">
        <v>1901</v>
      </c>
    </row>
    <row r="37" spans="1:9" ht="12.75">
      <c r="A37" s="1">
        <v>4</v>
      </c>
      <c r="B37" s="1" t="s">
        <v>1544</v>
      </c>
      <c r="C37" s="1" t="s">
        <v>1545</v>
      </c>
      <c r="D37" s="1" t="s">
        <v>1546</v>
      </c>
      <c r="E37" s="1" t="s">
        <v>1</v>
      </c>
      <c r="F37" s="1" t="s">
        <v>108</v>
      </c>
      <c r="G37" s="1" t="s">
        <v>114</v>
      </c>
      <c r="H37" s="1" t="str">
        <f>VLOOKUP(G37,'Club Codes'!$A:$B,2)</f>
        <v>Speed Development Project Track Club</v>
      </c>
      <c r="I37" s="1" t="s">
        <v>1903</v>
      </c>
    </row>
    <row r="38" ht="12.75">
      <c r="I38" s="1"/>
    </row>
    <row r="39" spans="1:9" ht="12.75">
      <c r="A39" s="24" t="s">
        <v>1791</v>
      </c>
      <c r="B39" s="24"/>
      <c r="C39" s="24"/>
      <c r="D39" s="24"/>
      <c r="E39" s="24"/>
      <c r="F39" s="24"/>
      <c r="G39" s="24"/>
      <c r="H39" s="24"/>
      <c r="I39" s="19"/>
    </row>
    <row r="40" spans="1:9" ht="12.75">
      <c r="A40" s="6" t="s">
        <v>4</v>
      </c>
      <c r="B40" s="6" t="s">
        <v>6</v>
      </c>
      <c r="C40" s="6" t="s">
        <v>7</v>
      </c>
      <c r="D40" s="6" t="s">
        <v>8</v>
      </c>
      <c r="E40" s="6" t="s">
        <v>9</v>
      </c>
      <c r="F40" s="6" t="s">
        <v>2</v>
      </c>
      <c r="G40" s="6" t="s">
        <v>10</v>
      </c>
      <c r="H40" s="3" t="s">
        <v>11</v>
      </c>
      <c r="I40" s="6" t="s">
        <v>5</v>
      </c>
    </row>
    <row r="41" spans="1:9" ht="12.75">
      <c r="A41" s="1">
        <v>1</v>
      </c>
      <c r="B41" s="1" t="s">
        <v>265</v>
      </c>
      <c r="C41" s="1" t="s">
        <v>266</v>
      </c>
      <c r="D41" s="1" t="s">
        <v>40</v>
      </c>
      <c r="E41" s="1" t="s">
        <v>121</v>
      </c>
      <c r="F41" s="1" t="s">
        <v>260</v>
      </c>
      <c r="G41" s="1" t="s">
        <v>17</v>
      </c>
      <c r="H41" s="1" t="str">
        <f>VLOOKUP(G41,'Club Codes'!$A:$B,2)</f>
        <v>Letterkenny AC</v>
      </c>
      <c r="I41" s="1" t="s">
        <v>1732</v>
      </c>
    </row>
    <row r="42" spans="1:9" ht="12.75">
      <c r="A42" s="1">
        <v>2</v>
      </c>
      <c r="B42" s="1" t="s">
        <v>302</v>
      </c>
      <c r="C42" s="1" t="s">
        <v>303</v>
      </c>
      <c r="D42" s="1" t="s">
        <v>304</v>
      </c>
      <c r="E42" s="1" t="s">
        <v>121</v>
      </c>
      <c r="F42" s="1" t="s">
        <v>260</v>
      </c>
      <c r="G42" s="1" t="s">
        <v>285</v>
      </c>
      <c r="H42" s="1" t="str">
        <f>VLOOKUP(G42,'Club Codes'!$A:$B,2)</f>
        <v>Orangegrove AC</v>
      </c>
      <c r="I42" s="1" t="s">
        <v>1731</v>
      </c>
    </row>
    <row r="43" spans="1:9" ht="12.75">
      <c r="A43" s="1">
        <v>3</v>
      </c>
      <c r="B43" s="1" t="s">
        <v>322</v>
      </c>
      <c r="C43" s="1" t="s">
        <v>144</v>
      </c>
      <c r="D43" s="1" t="s">
        <v>323</v>
      </c>
      <c r="E43" s="1" t="s">
        <v>121</v>
      </c>
      <c r="F43" s="1" t="s">
        <v>260</v>
      </c>
      <c r="G43" s="1" t="s">
        <v>324</v>
      </c>
      <c r="H43" s="1" t="str">
        <f>VLOOKUP(G43,'Club Codes'!$A:$B,2)</f>
        <v>Dromore AC</v>
      </c>
      <c r="I43" s="1" t="s">
        <v>1730</v>
      </c>
    </row>
    <row r="44" spans="1:9" ht="12.75">
      <c r="A44" s="1">
        <v>4</v>
      </c>
      <c r="B44" s="1" t="s">
        <v>1445</v>
      </c>
      <c r="C44" s="1" t="s">
        <v>1446</v>
      </c>
      <c r="D44" s="1" t="s">
        <v>1447</v>
      </c>
      <c r="E44" s="1" t="s">
        <v>121</v>
      </c>
      <c r="F44" s="1" t="s">
        <v>260</v>
      </c>
      <c r="G44" s="1" t="s">
        <v>22</v>
      </c>
      <c r="H44" s="1" t="str">
        <f>VLOOKUP(G44,'Club Codes'!$A:$B,2)</f>
        <v>Finn Valley AC</v>
      </c>
      <c r="I44" s="1" t="s">
        <v>1730</v>
      </c>
    </row>
    <row r="45" spans="1:9" ht="12.75">
      <c r="A45" s="1">
        <v>5</v>
      </c>
      <c r="B45" s="1" t="s">
        <v>1474</v>
      </c>
      <c r="C45" s="1" t="s">
        <v>1228</v>
      </c>
      <c r="D45" s="1" t="s">
        <v>1475</v>
      </c>
      <c r="E45" s="1" t="s">
        <v>121</v>
      </c>
      <c r="F45" s="1" t="s">
        <v>260</v>
      </c>
      <c r="G45" s="1" t="s">
        <v>17</v>
      </c>
      <c r="H45" s="1" t="str">
        <f>VLOOKUP(G45,'Club Codes'!$A:$B,2)</f>
        <v>Letterkenny AC</v>
      </c>
      <c r="I45" s="1" t="s">
        <v>1729</v>
      </c>
    </row>
    <row r="46" spans="1:9" ht="12.75">
      <c r="A46" s="1">
        <v>6</v>
      </c>
      <c r="B46" s="1" t="s">
        <v>326</v>
      </c>
      <c r="C46" s="1" t="s">
        <v>327</v>
      </c>
      <c r="D46" s="1" t="s">
        <v>328</v>
      </c>
      <c r="E46" s="1" t="s">
        <v>121</v>
      </c>
      <c r="F46" s="1" t="s">
        <v>260</v>
      </c>
      <c r="G46" s="1" t="s">
        <v>329</v>
      </c>
      <c r="H46" s="1" t="str">
        <f>VLOOKUP(G46,'Club Codes'!$A:$B,2)</f>
        <v>Armagh AC</v>
      </c>
      <c r="I46" s="1" t="s">
        <v>1727</v>
      </c>
    </row>
    <row r="47" spans="1:9" ht="12.75">
      <c r="A47" s="1">
        <v>7</v>
      </c>
      <c r="B47" s="1" t="s">
        <v>1793</v>
      </c>
      <c r="C47" s="1" t="s">
        <v>1794</v>
      </c>
      <c r="D47" s="1" t="s">
        <v>1795</v>
      </c>
      <c r="E47" s="1" t="s">
        <v>121</v>
      </c>
      <c r="F47" s="1" t="s">
        <v>260</v>
      </c>
      <c r="G47" s="1" t="s">
        <v>17</v>
      </c>
      <c r="H47" s="1" t="str">
        <f>VLOOKUP(G47,'Club Codes'!$A:$B,2)</f>
        <v>Letterkenny AC</v>
      </c>
      <c r="I47" s="1" t="s">
        <v>1787</v>
      </c>
    </row>
    <row r="48" spans="1:9" ht="12.75">
      <c r="A48" s="1">
        <v>8</v>
      </c>
      <c r="B48" s="1" t="s">
        <v>566</v>
      </c>
      <c r="C48" s="1" t="s">
        <v>295</v>
      </c>
      <c r="D48" s="1" t="s">
        <v>567</v>
      </c>
      <c r="E48" s="1" t="s">
        <v>121</v>
      </c>
      <c r="F48" s="1" t="s">
        <v>260</v>
      </c>
      <c r="G48" s="1" t="s">
        <v>22</v>
      </c>
      <c r="H48" s="1" t="str">
        <f>VLOOKUP(G48,'Club Codes'!$A:$B,2)</f>
        <v>Finn Valley AC</v>
      </c>
      <c r="I48" s="1" t="s">
        <v>1787</v>
      </c>
    </row>
    <row r="49" spans="1:9" ht="12.75">
      <c r="A49" s="1">
        <v>9</v>
      </c>
      <c r="B49" s="1" t="s">
        <v>1796</v>
      </c>
      <c r="C49" s="1" t="s">
        <v>1069</v>
      </c>
      <c r="D49" s="1" t="s">
        <v>1184</v>
      </c>
      <c r="E49" s="1" t="s">
        <v>121</v>
      </c>
      <c r="F49" s="1" t="s">
        <v>260</v>
      </c>
      <c r="G49" s="1" t="s">
        <v>41</v>
      </c>
      <c r="H49" s="1" t="str">
        <f>VLOOKUP(G49,'Club Codes'!$A:$B,2)</f>
        <v>Rosses AC</v>
      </c>
      <c r="I49" s="1" t="s">
        <v>1787</v>
      </c>
    </row>
    <row r="50" spans="1:9" ht="12.75">
      <c r="A50" s="1">
        <v>10</v>
      </c>
      <c r="B50" s="1" t="s">
        <v>290</v>
      </c>
      <c r="C50" s="1" t="s">
        <v>291</v>
      </c>
      <c r="D50" s="1" t="s">
        <v>292</v>
      </c>
      <c r="E50" s="1" t="s">
        <v>121</v>
      </c>
      <c r="F50" s="1" t="s">
        <v>260</v>
      </c>
      <c r="G50" s="1" t="s">
        <v>17</v>
      </c>
      <c r="H50" s="1" t="str">
        <f>VLOOKUP(G50,'Club Codes'!$A:$B,2)</f>
        <v>Letterkenny AC</v>
      </c>
      <c r="I50" s="1" t="s">
        <v>1792</v>
      </c>
    </row>
    <row r="52" spans="1:10" ht="12.75">
      <c r="A52" s="24" t="s">
        <v>2230</v>
      </c>
      <c r="B52" s="24"/>
      <c r="C52" s="24"/>
      <c r="D52" s="24"/>
      <c r="E52" s="24"/>
      <c r="F52" s="24"/>
      <c r="G52" s="24"/>
      <c r="H52" s="24"/>
      <c r="I52" s="24"/>
      <c r="J52" s="20"/>
    </row>
    <row r="53" spans="1:9" ht="12.75">
      <c r="A53" s="6" t="s">
        <v>4</v>
      </c>
      <c r="B53" s="6" t="s">
        <v>6</v>
      </c>
      <c r="C53" s="6" t="s">
        <v>7</v>
      </c>
      <c r="D53" s="6" t="s">
        <v>8</v>
      </c>
      <c r="E53" s="6" t="s">
        <v>9</v>
      </c>
      <c r="F53" s="6" t="s">
        <v>2</v>
      </c>
      <c r="G53" s="6" t="s">
        <v>10</v>
      </c>
      <c r="H53" s="3" t="s">
        <v>11</v>
      </c>
      <c r="I53" s="6" t="s">
        <v>5</v>
      </c>
    </row>
    <row r="54" spans="1:9" ht="12.75">
      <c r="A54" s="1">
        <v>1</v>
      </c>
      <c r="B54" s="1" t="s">
        <v>2231</v>
      </c>
      <c r="C54" s="1" t="s">
        <v>2233</v>
      </c>
      <c r="D54" s="1" t="s">
        <v>695</v>
      </c>
      <c r="E54" s="1" t="s">
        <v>1</v>
      </c>
      <c r="F54" s="1" t="s">
        <v>3</v>
      </c>
      <c r="G54" s="1" t="s">
        <v>36</v>
      </c>
      <c r="H54" s="1" t="str">
        <f>VLOOKUP(G54,'Club Codes'!$A:$B,2)</f>
        <v>City of Lisburn AC</v>
      </c>
      <c r="I54" s="1" t="s">
        <v>2232</v>
      </c>
    </row>
    <row r="55" spans="1:9" ht="12.75">
      <c r="A55" s="1">
        <v>2</v>
      </c>
      <c r="B55" s="1" t="s">
        <v>2137</v>
      </c>
      <c r="C55" s="1" t="s">
        <v>2139</v>
      </c>
      <c r="D55" s="1" t="s">
        <v>413</v>
      </c>
      <c r="E55" s="1" t="s">
        <v>1</v>
      </c>
      <c r="F55" s="1" t="s">
        <v>3</v>
      </c>
      <c r="G55" s="1" t="s">
        <v>46</v>
      </c>
      <c r="H55" s="1" t="str">
        <f>VLOOKUP(G55,'Club Codes'!$A:$B,2)</f>
        <v>Tir Chonaill AC</v>
      </c>
      <c r="I55" s="1" t="s">
        <v>2234</v>
      </c>
    </row>
    <row r="56" spans="1:9" ht="12.75">
      <c r="A56" s="1">
        <v>3</v>
      </c>
      <c r="B56" s="1" t="s">
        <v>1884</v>
      </c>
      <c r="C56" s="1" t="s">
        <v>453</v>
      </c>
      <c r="D56" s="1" t="s">
        <v>1856</v>
      </c>
      <c r="E56" s="1" t="s">
        <v>1</v>
      </c>
      <c r="F56" s="1" t="s">
        <v>3</v>
      </c>
      <c r="G56" s="1" t="s">
        <v>22</v>
      </c>
      <c r="H56" s="1" t="str">
        <f>VLOOKUP(G56,'Club Codes'!$A:$B,2)</f>
        <v>Finn Valley AC</v>
      </c>
      <c r="I56" s="1" t="s">
        <v>2235</v>
      </c>
    </row>
    <row r="57" spans="1:9" ht="12.75">
      <c r="A57" s="1">
        <v>4</v>
      </c>
      <c r="B57" s="1" t="s">
        <v>2141</v>
      </c>
      <c r="C57" s="1" t="s">
        <v>430</v>
      </c>
      <c r="D57" s="1" t="s">
        <v>2143</v>
      </c>
      <c r="E57" s="1" t="s">
        <v>1</v>
      </c>
      <c r="F57" s="1" t="s">
        <v>3</v>
      </c>
      <c r="G57" s="1" t="s">
        <v>46</v>
      </c>
      <c r="H57" s="1" t="str">
        <f>VLOOKUP(G57,'Club Codes'!$A:$B,2)</f>
        <v>Tir Chonaill AC</v>
      </c>
      <c r="I57" s="1" t="s">
        <v>2236</v>
      </c>
    </row>
    <row r="58" spans="1:9" ht="12.75">
      <c r="A58" s="1">
        <v>5</v>
      </c>
      <c r="B58" s="1" t="s">
        <v>1256</v>
      </c>
      <c r="C58" s="1" t="s">
        <v>463</v>
      </c>
      <c r="D58" s="1" t="s">
        <v>1257</v>
      </c>
      <c r="E58" s="1" t="s">
        <v>1</v>
      </c>
      <c r="F58" s="1" t="s">
        <v>3</v>
      </c>
      <c r="G58" s="1" t="s">
        <v>55</v>
      </c>
      <c r="H58" s="1" t="str">
        <f>VLOOKUP(G58,'Club Codes'!$A:$B,2)</f>
        <v>Cranford AC</v>
      </c>
      <c r="I58" s="1" t="s">
        <v>2237</v>
      </c>
    </row>
    <row r="59" spans="1:9" ht="12.75">
      <c r="A59" s="1">
        <v>6</v>
      </c>
      <c r="B59" s="1" t="s">
        <v>2238</v>
      </c>
      <c r="C59" s="1" t="s">
        <v>226</v>
      </c>
      <c r="D59" s="1" t="s">
        <v>1103</v>
      </c>
      <c r="E59" s="1" t="s">
        <v>1</v>
      </c>
      <c r="F59" s="1" t="s">
        <v>3</v>
      </c>
      <c r="G59" s="1" t="s">
        <v>329</v>
      </c>
      <c r="H59" s="1" t="str">
        <f>VLOOKUP(G59,'Club Codes'!$A:$B,2)</f>
        <v>Armagh AC</v>
      </c>
      <c r="I59" s="1" t="s">
        <v>470</v>
      </c>
    </row>
    <row r="61" spans="1:10" ht="12.75">
      <c r="A61" s="24" t="s">
        <v>2112</v>
      </c>
      <c r="B61" s="24"/>
      <c r="C61" s="24"/>
      <c r="D61" s="24"/>
      <c r="E61" s="24"/>
      <c r="F61" s="24"/>
      <c r="G61" s="24"/>
      <c r="H61" s="24"/>
      <c r="I61" s="24"/>
      <c r="J61" s="20"/>
    </row>
    <row r="62" spans="1:9" ht="12.75">
      <c r="A62" s="6" t="s">
        <v>4</v>
      </c>
      <c r="B62" s="6" t="s">
        <v>6</v>
      </c>
      <c r="C62" s="6" t="s">
        <v>7</v>
      </c>
      <c r="D62" s="6" t="s">
        <v>8</v>
      </c>
      <c r="E62" s="6" t="s">
        <v>9</v>
      </c>
      <c r="F62" s="6" t="s">
        <v>2</v>
      </c>
      <c r="G62" s="6" t="s">
        <v>10</v>
      </c>
      <c r="H62" s="3" t="s">
        <v>11</v>
      </c>
      <c r="I62" s="6" t="s">
        <v>5</v>
      </c>
    </row>
    <row r="63" spans="1:9" ht="12.75">
      <c r="A63" s="1">
        <v>1</v>
      </c>
      <c r="B63" s="1" t="s">
        <v>1998</v>
      </c>
      <c r="C63" s="1" t="s">
        <v>117</v>
      </c>
      <c r="D63" s="1" t="s">
        <v>1634</v>
      </c>
      <c r="E63" s="1" t="s">
        <v>1</v>
      </c>
      <c r="F63" s="1" t="s">
        <v>102</v>
      </c>
      <c r="G63" s="1" t="s">
        <v>320</v>
      </c>
      <c r="H63" s="1" t="str">
        <f>VLOOKUP(G63,'Club Codes'!$A:$B,2)</f>
        <v>Lifford Strabane AC</v>
      </c>
      <c r="I63" s="1" t="s">
        <v>80</v>
      </c>
    </row>
    <row r="64" spans="1:9" ht="12.75">
      <c r="A64" s="1">
        <v>3</v>
      </c>
      <c r="B64" s="1" t="s">
        <v>100</v>
      </c>
      <c r="C64" s="1" t="s">
        <v>72</v>
      </c>
      <c r="D64" s="1" t="s">
        <v>101</v>
      </c>
      <c r="E64" s="1" t="s">
        <v>1</v>
      </c>
      <c r="F64" s="1" t="s">
        <v>102</v>
      </c>
      <c r="G64" s="1" t="s">
        <v>103</v>
      </c>
      <c r="H64" s="1" t="str">
        <f>VLOOKUP(G64,'Club Codes'!$A:$B,2)</f>
        <v>Carrick Aces AC</v>
      </c>
      <c r="I64" s="1" t="s">
        <v>2116</v>
      </c>
    </row>
    <row r="65" spans="1:9" ht="12.75">
      <c r="A65" s="1">
        <v>1</v>
      </c>
      <c r="B65" s="1" t="s">
        <v>210</v>
      </c>
      <c r="C65" s="1" t="s">
        <v>211</v>
      </c>
      <c r="D65" s="1" t="s">
        <v>212</v>
      </c>
      <c r="E65" s="1" t="s">
        <v>1</v>
      </c>
      <c r="F65" s="1" t="s">
        <v>213</v>
      </c>
      <c r="G65" s="1" t="s">
        <v>75</v>
      </c>
      <c r="H65" s="1" t="str">
        <f>VLOOKUP(G65,'Club Codes'!$A:$B,2)</f>
        <v>Glaslough Harriers</v>
      </c>
      <c r="I65" s="1" t="s">
        <v>2113</v>
      </c>
    </row>
    <row r="66" spans="1:9" ht="12.75">
      <c r="A66" s="1">
        <v>2</v>
      </c>
      <c r="B66" s="1" t="s">
        <v>2114</v>
      </c>
      <c r="C66" s="1" t="s">
        <v>1154</v>
      </c>
      <c r="D66" s="1" t="s">
        <v>164</v>
      </c>
      <c r="E66" s="1" t="s">
        <v>1</v>
      </c>
      <c r="F66" s="1" t="s">
        <v>213</v>
      </c>
      <c r="G66" s="1" t="s">
        <v>320</v>
      </c>
      <c r="H66" s="1" t="str">
        <f>VLOOKUP(G66,'Club Codes'!$A:$B,2)</f>
        <v>Lifford Strabane AC</v>
      </c>
      <c r="I66" s="1" t="s">
        <v>2115</v>
      </c>
    </row>
    <row r="67" spans="1:9" ht="12.75">
      <c r="A67" s="1">
        <v>4</v>
      </c>
      <c r="B67" s="1" t="s">
        <v>2117</v>
      </c>
      <c r="C67" s="1" t="s">
        <v>38</v>
      </c>
      <c r="D67" s="1" t="s">
        <v>637</v>
      </c>
      <c r="E67" s="1" t="s">
        <v>1</v>
      </c>
      <c r="F67" s="1" t="s">
        <v>213</v>
      </c>
      <c r="G67" s="1" t="s">
        <v>109</v>
      </c>
      <c r="H67" s="1" t="str">
        <f>VLOOKUP(G67,'Club Codes'!$A:$B,2)</f>
        <v>Annalee AC</v>
      </c>
      <c r="I67" s="1" t="s">
        <v>2118</v>
      </c>
    </row>
    <row r="68" spans="1:9" ht="12.75">
      <c r="A68" s="1">
        <v>5</v>
      </c>
      <c r="B68" s="1" t="s">
        <v>2002</v>
      </c>
      <c r="C68" s="1" t="s">
        <v>2004</v>
      </c>
      <c r="D68" s="1" t="s">
        <v>1605</v>
      </c>
      <c r="E68" s="1" t="s">
        <v>1</v>
      </c>
      <c r="F68" s="1" t="s">
        <v>213</v>
      </c>
      <c r="G68" s="1" t="s">
        <v>103</v>
      </c>
      <c r="H68" s="1" t="str">
        <f>VLOOKUP(G68,'Club Codes'!$A:$B,2)</f>
        <v>Carrick Aces AC</v>
      </c>
      <c r="I68" s="1" t="s">
        <v>2119</v>
      </c>
    </row>
    <row r="69" spans="1:9" ht="12.75">
      <c r="A69" s="1">
        <v>6</v>
      </c>
      <c r="B69" s="1" t="s">
        <v>2008</v>
      </c>
      <c r="C69" s="1" t="s">
        <v>400</v>
      </c>
      <c r="D69" s="1" t="s">
        <v>2009</v>
      </c>
      <c r="E69" s="1" t="s">
        <v>1</v>
      </c>
      <c r="F69" s="1" t="s">
        <v>213</v>
      </c>
      <c r="G69" s="1" t="s">
        <v>424</v>
      </c>
      <c r="H69" s="1" t="str">
        <f>VLOOKUP(G69,'Club Codes'!$A:$B,2)</f>
        <v>Regent House</v>
      </c>
      <c r="I69" s="1" t="s">
        <v>2120</v>
      </c>
    </row>
    <row r="71" spans="1:10" ht="12.75">
      <c r="A71" s="24" t="s">
        <v>2144</v>
      </c>
      <c r="B71" s="24"/>
      <c r="C71" s="24"/>
      <c r="D71" s="24"/>
      <c r="E71" s="24"/>
      <c r="F71" s="24"/>
      <c r="G71" s="24"/>
      <c r="H71" s="24"/>
      <c r="I71" s="24"/>
      <c r="J71" s="20"/>
    </row>
    <row r="72" spans="1:9" ht="12.75">
      <c r="A72" s="6" t="s">
        <v>4</v>
      </c>
      <c r="B72" s="6" t="s">
        <v>6</v>
      </c>
      <c r="C72" s="6" t="s">
        <v>7</v>
      </c>
      <c r="D72" s="6" t="s">
        <v>8</v>
      </c>
      <c r="E72" s="6" t="s">
        <v>9</v>
      </c>
      <c r="F72" s="6" t="s">
        <v>2</v>
      </c>
      <c r="G72" s="6" t="s">
        <v>10</v>
      </c>
      <c r="H72" s="2" t="s">
        <v>11</v>
      </c>
      <c r="I72" s="6" t="s">
        <v>5</v>
      </c>
    </row>
    <row r="73" spans="1:9" ht="12.75">
      <c r="A73" s="1">
        <v>1</v>
      </c>
      <c r="B73" s="1" t="s">
        <v>2000</v>
      </c>
      <c r="C73" s="1" t="s">
        <v>577</v>
      </c>
      <c r="D73" s="1" t="s">
        <v>829</v>
      </c>
      <c r="E73" s="1" t="s">
        <v>121</v>
      </c>
      <c r="F73" s="1" t="s">
        <v>1430</v>
      </c>
      <c r="G73" s="1" t="s">
        <v>160</v>
      </c>
      <c r="H73" s="1" t="str">
        <f>VLOOKUP(G73,'Club Codes'!$A:$B,2)</f>
        <v>Shercock AC</v>
      </c>
      <c r="I73" s="1" t="s">
        <v>2145</v>
      </c>
    </row>
    <row r="74" spans="1:9" ht="12.75">
      <c r="A74" s="1">
        <v>2</v>
      </c>
      <c r="B74" s="1" t="s">
        <v>2124</v>
      </c>
      <c r="C74" s="1" t="s">
        <v>2126</v>
      </c>
      <c r="D74" s="1" t="s">
        <v>2127</v>
      </c>
      <c r="E74" s="1" t="s">
        <v>121</v>
      </c>
      <c r="F74" s="1" t="s">
        <v>1393</v>
      </c>
      <c r="G74" s="1" t="s">
        <v>75</v>
      </c>
      <c r="H74" s="1" t="str">
        <f>VLOOKUP(G74,'Club Codes'!$A:$B,2)</f>
        <v>Glaslough Harriers</v>
      </c>
      <c r="I74" s="1" t="s">
        <v>2147</v>
      </c>
    </row>
    <row r="75" spans="1:9" ht="12.75">
      <c r="A75" s="1">
        <v>3</v>
      </c>
      <c r="B75" s="1" t="s">
        <v>2150</v>
      </c>
      <c r="C75" s="1" t="s">
        <v>2152</v>
      </c>
      <c r="D75" s="1" t="s">
        <v>1184</v>
      </c>
      <c r="E75" s="1" t="s">
        <v>121</v>
      </c>
      <c r="F75" s="1" t="s">
        <v>1393</v>
      </c>
      <c r="G75" s="1" t="s">
        <v>27</v>
      </c>
      <c r="H75" s="1" t="str">
        <f>VLOOKUP(G75,'Club Codes'!$A:$B,2)</f>
        <v>Olympian Youth AC</v>
      </c>
      <c r="I75" s="1" t="s">
        <v>2151</v>
      </c>
    </row>
    <row r="76" spans="1:9" ht="12.75">
      <c r="A76" s="1">
        <v>4</v>
      </c>
      <c r="B76" s="1" t="s">
        <v>2128</v>
      </c>
      <c r="C76" s="1" t="s">
        <v>2130</v>
      </c>
      <c r="D76" s="1" t="s">
        <v>879</v>
      </c>
      <c r="E76" s="1" t="s">
        <v>121</v>
      </c>
      <c r="F76" s="1" t="s">
        <v>1393</v>
      </c>
      <c r="G76" s="1" t="s">
        <v>27</v>
      </c>
      <c r="H76" s="1" t="str">
        <f>VLOOKUP(G76,'Club Codes'!$A:$B,2)</f>
        <v>Olympian Youth AC</v>
      </c>
      <c r="I76" s="1" t="s">
        <v>2155</v>
      </c>
    </row>
    <row r="77" spans="1:9" ht="12.75">
      <c r="A77" s="1">
        <v>1</v>
      </c>
      <c r="B77" s="1" t="s">
        <v>1813</v>
      </c>
      <c r="C77" s="1" t="s">
        <v>1814</v>
      </c>
      <c r="D77" s="1" t="s">
        <v>1522</v>
      </c>
      <c r="E77" s="1" t="s">
        <v>121</v>
      </c>
      <c r="F77" s="1" t="s">
        <v>186</v>
      </c>
      <c r="G77" s="1" t="s">
        <v>46</v>
      </c>
      <c r="H77" s="1" t="str">
        <f>VLOOKUP(G77,'Club Codes'!$A:$B,2)</f>
        <v>Tir Chonaill AC</v>
      </c>
      <c r="I77" s="1" t="s">
        <v>2146</v>
      </c>
    </row>
    <row r="78" spans="1:9" ht="12.75">
      <c r="A78" s="1">
        <v>2</v>
      </c>
      <c r="B78" s="1" t="s">
        <v>2153</v>
      </c>
      <c r="C78" s="1" t="s">
        <v>1036</v>
      </c>
      <c r="D78" s="1" t="s">
        <v>1804</v>
      </c>
      <c r="E78" s="1" t="s">
        <v>121</v>
      </c>
      <c r="F78" s="1" t="s">
        <v>186</v>
      </c>
      <c r="G78" s="1" t="s">
        <v>64</v>
      </c>
      <c r="H78" s="1" t="str">
        <f>VLOOKUP(G78,'Club Codes'!$A:$B,2)</f>
        <v>St Annes AC</v>
      </c>
      <c r="I78" s="1" t="s">
        <v>2154</v>
      </c>
    </row>
    <row r="79" spans="1:9" ht="12.75">
      <c r="A79" s="1">
        <v>1</v>
      </c>
      <c r="B79" s="1" t="s">
        <v>2045</v>
      </c>
      <c r="C79" s="1" t="s">
        <v>2047</v>
      </c>
      <c r="D79" s="1" t="s">
        <v>484</v>
      </c>
      <c r="E79" s="1" t="s">
        <v>121</v>
      </c>
      <c r="F79" s="1" t="s">
        <v>260</v>
      </c>
      <c r="G79" s="1" t="s">
        <v>320</v>
      </c>
      <c r="H79" s="1" t="str">
        <f>VLOOKUP(G79,'Club Codes'!$A:$B,2)</f>
        <v>Lifford Strabane AC</v>
      </c>
      <c r="I79" s="1" t="s">
        <v>2148</v>
      </c>
    </row>
    <row r="80" spans="1:9" ht="12.75">
      <c r="A80" s="1">
        <v>2</v>
      </c>
      <c r="B80" s="1" t="s">
        <v>282</v>
      </c>
      <c r="C80" s="1" t="s">
        <v>283</v>
      </c>
      <c r="D80" s="1" t="s">
        <v>284</v>
      </c>
      <c r="E80" s="1" t="s">
        <v>121</v>
      </c>
      <c r="F80" s="1" t="s">
        <v>260</v>
      </c>
      <c r="G80" s="1" t="s">
        <v>285</v>
      </c>
      <c r="H80" s="1" t="str">
        <f>VLOOKUP(G80,'Club Codes'!$A:$B,2)</f>
        <v>Orangegrove AC</v>
      </c>
      <c r="I80" s="1" t="s">
        <v>2149</v>
      </c>
    </row>
    <row r="82" spans="1:9" ht="12.75">
      <c r="A82" s="24" t="s">
        <v>1726</v>
      </c>
      <c r="B82" s="24"/>
      <c r="C82" s="24"/>
      <c r="D82" s="24"/>
      <c r="E82" s="24"/>
      <c r="F82" s="24"/>
      <c r="G82" s="24"/>
      <c r="H82" s="24"/>
      <c r="I82" s="18"/>
    </row>
    <row r="83" spans="1:9" ht="12.75">
      <c r="A83" s="6" t="s">
        <v>4</v>
      </c>
      <c r="B83" s="6" t="s">
        <v>6</v>
      </c>
      <c r="C83" s="6" t="s">
        <v>7</v>
      </c>
      <c r="D83" s="6" t="s">
        <v>8</v>
      </c>
      <c r="E83" s="6" t="s">
        <v>9</v>
      </c>
      <c r="F83" s="6" t="s">
        <v>2</v>
      </c>
      <c r="G83" s="6" t="s">
        <v>10</v>
      </c>
      <c r="H83" s="2" t="s">
        <v>11</v>
      </c>
      <c r="I83" s="6" t="s">
        <v>5</v>
      </c>
    </row>
    <row r="84" spans="1:9" ht="12.75">
      <c r="A84" s="1">
        <v>1</v>
      </c>
      <c r="B84" s="1" t="s">
        <v>1733</v>
      </c>
      <c r="C84" s="1" t="s">
        <v>179</v>
      </c>
      <c r="D84" s="1" t="s">
        <v>1734</v>
      </c>
      <c r="E84" s="1" t="s">
        <v>1</v>
      </c>
      <c r="F84" s="1" t="s">
        <v>3</v>
      </c>
      <c r="G84" s="1" t="s">
        <v>22</v>
      </c>
      <c r="H84" s="1" t="str">
        <f>VLOOKUP(G84,'Club Codes'!$A:$B,2)</f>
        <v>Finn Valley AC</v>
      </c>
      <c r="I84" s="1" t="s">
        <v>1731</v>
      </c>
    </row>
    <row r="85" spans="1:9" ht="12.75">
      <c r="A85" s="1">
        <v>2</v>
      </c>
      <c r="B85" s="1" t="s">
        <v>1735</v>
      </c>
      <c r="C85" s="1" t="s">
        <v>1736</v>
      </c>
      <c r="D85" s="1" t="s">
        <v>1737</v>
      </c>
      <c r="E85" s="1" t="s">
        <v>1</v>
      </c>
      <c r="F85" s="1" t="s">
        <v>3</v>
      </c>
      <c r="G85" s="1" t="s">
        <v>46</v>
      </c>
      <c r="H85" s="1" t="str">
        <f>VLOOKUP(G85,'Club Codes'!$A:$B,2)</f>
        <v>Tir Chonaill AC</v>
      </c>
      <c r="I85" s="1" t="s">
        <v>1730</v>
      </c>
    </row>
    <row r="86" spans="1:9" ht="12.75">
      <c r="A86" s="1">
        <v>3</v>
      </c>
      <c r="B86" s="1" t="s">
        <v>1738</v>
      </c>
      <c r="C86" s="1" t="s">
        <v>1739</v>
      </c>
      <c r="D86" s="1" t="s">
        <v>1740</v>
      </c>
      <c r="E86" s="1" t="s">
        <v>1</v>
      </c>
      <c r="F86" s="1" t="s">
        <v>3</v>
      </c>
      <c r="G86" s="1" t="s">
        <v>432</v>
      </c>
      <c r="H86" s="1" t="str">
        <f>VLOOKUP(G86,'Club Codes'!$A:$B,2)</f>
        <v>Ulster Schools Association</v>
      </c>
      <c r="I86" s="1" t="s">
        <v>1729</v>
      </c>
    </row>
    <row r="87" spans="1:9" ht="12.75">
      <c r="A87" s="1">
        <v>4</v>
      </c>
      <c r="B87" s="1" t="s">
        <v>1242</v>
      </c>
      <c r="C87" s="1" t="s">
        <v>382</v>
      </c>
      <c r="D87" s="1" t="s">
        <v>756</v>
      </c>
      <c r="E87" s="1" t="s">
        <v>1</v>
      </c>
      <c r="F87" s="1" t="s">
        <v>3</v>
      </c>
      <c r="G87" s="1" t="s">
        <v>22</v>
      </c>
      <c r="H87" s="1" t="str">
        <f>VLOOKUP(G87,'Club Codes'!$A:$B,2)</f>
        <v>Finn Valley AC</v>
      </c>
      <c r="I87" s="1" t="s">
        <v>1727</v>
      </c>
    </row>
    <row r="89" spans="1:10" ht="12.75">
      <c r="A89" s="24" t="s">
        <v>2214</v>
      </c>
      <c r="B89" s="24"/>
      <c r="C89" s="24"/>
      <c r="D89" s="24"/>
      <c r="E89" s="24"/>
      <c r="F89" s="24"/>
      <c r="G89" s="24"/>
      <c r="H89" s="24"/>
      <c r="I89" s="24"/>
      <c r="J89" s="20"/>
    </row>
    <row r="90" spans="1:9" ht="12.75">
      <c r="A90" s="6" t="s">
        <v>4</v>
      </c>
      <c r="B90" s="6" t="s">
        <v>6</v>
      </c>
      <c r="C90" s="6" t="s">
        <v>7</v>
      </c>
      <c r="D90" s="6" t="s">
        <v>8</v>
      </c>
      <c r="E90" s="6" t="s">
        <v>9</v>
      </c>
      <c r="F90" s="6" t="s">
        <v>2</v>
      </c>
      <c r="G90" s="6" t="s">
        <v>10</v>
      </c>
      <c r="H90" s="2" t="s">
        <v>11</v>
      </c>
      <c r="I90" s="6" t="s">
        <v>5</v>
      </c>
    </row>
    <row r="91" spans="1:9" ht="12.75">
      <c r="A91" s="1">
        <v>1</v>
      </c>
      <c r="B91" s="1" t="s">
        <v>2005</v>
      </c>
      <c r="C91" s="1" t="s">
        <v>2007</v>
      </c>
      <c r="D91" s="1" t="s">
        <v>1079</v>
      </c>
      <c r="E91" s="1" t="s">
        <v>1</v>
      </c>
      <c r="F91" s="1" t="s">
        <v>3</v>
      </c>
      <c r="G91" s="1" t="s">
        <v>41</v>
      </c>
      <c r="H91" s="1" t="str">
        <f>VLOOKUP(G91,'Club Codes'!$A:$B,2)</f>
        <v>Rosses AC</v>
      </c>
      <c r="I91" s="1" t="s">
        <v>2215</v>
      </c>
    </row>
    <row r="92" spans="1:9" ht="12.75">
      <c r="A92" s="1">
        <v>2</v>
      </c>
      <c r="B92" s="1" t="s">
        <v>2137</v>
      </c>
      <c r="C92" s="1" t="s">
        <v>2139</v>
      </c>
      <c r="D92" s="1" t="s">
        <v>413</v>
      </c>
      <c r="E92" s="1" t="s">
        <v>1</v>
      </c>
      <c r="F92" s="1" t="s">
        <v>3</v>
      </c>
      <c r="G92" s="1" t="s">
        <v>46</v>
      </c>
      <c r="H92" s="1" t="str">
        <f>VLOOKUP(G92,'Club Codes'!$A:$B,2)</f>
        <v>Tir Chonaill AC</v>
      </c>
      <c r="I92" s="1" t="s">
        <v>2216</v>
      </c>
    </row>
    <row r="93" spans="1:9" ht="12.75">
      <c r="A93" s="1">
        <v>3</v>
      </c>
      <c r="B93" s="1" t="s">
        <v>43</v>
      </c>
      <c r="C93" s="1" t="s">
        <v>44</v>
      </c>
      <c r="D93" s="1" t="s">
        <v>45</v>
      </c>
      <c r="E93" s="1" t="s">
        <v>1</v>
      </c>
      <c r="F93" s="1" t="s">
        <v>3</v>
      </c>
      <c r="G93" s="1" t="s">
        <v>46</v>
      </c>
      <c r="H93" s="1" t="str">
        <f>VLOOKUP(G93,'Club Codes'!$A:$B,2)</f>
        <v>Tir Chonaill AC</v>
      </c>
      <c r="I93" s="1" t="s">
        <v>2217</v>
      </c>
    </row>
    <row r="94" spans="1:9" ht="12.75">
      <c r="A94" s="1">
        <v>4</v>
      </c>
      <c r="B94" s="1" t="s">
        <v>1733</v>
      </c>
      <c r="C94" s="1" t="s">
        <v>179</v>
      </c>
      <c r="D94" s="1" t="s">
        <v>1734</v>
      </c>
      <c r="E94" s="1" t="s">
        <v>1</v>
      </c>
      <c r="F94" s="1" t="s">
        <v>3</v>
      </c>
      <c r="G94" s="1" t="s">
        <v>22</v>
      </c>
      <c r="H94" s="1" t="str">
        <f>VLOOKUP(G94,'Club Codes'!$A:$B,2)</f>
        <v>Finn Valley AC</v>
      </c>
      <c r="I94" s="1" t="s">
        <v>2218</v>
      </c>
    </row>
    <row r="95" spans="1:9" ht="12.75">
      <c r="A95" s="1">
        <v>5</v>
      </c>
      <c r="B95" s="1" t="s">
        <v>2141</v>
      </c>
      <c r="C95" s="1" t="s">
        <v>430</v>
      </c>
      <c r="D95" s="1" t="s">
        <v>2143</v>
      </c>
      <c r="E95" s="1" t="s">
        <v>1</v>
      </c>
      <c r="F95" s="1" t="s">
        <v>3</v>
      </c>
      <c r="G95" s="1" t="s">
        <v>46</v>
      </c>
      <c r="H95" s="1" t="str">
        <f>VLOOKUP(G95,'Club Codes'!$A:$B,2)</f>
        <v>Tir Chonaill AC</v>
      </c>
      <c r="I95" s="1" t="s">
        <v>2219</v>
      </c>
    </row>
    <row r="97" spans="1:10" ht="12.75">
      <c r="A97" s="24" t="s">
        <v>2131</v>
      </c>
      <c r="B97" s="24"/>
      <c r="C97" s="24"/>
      <c r="D97" s="24"/>
      <c r="E97" s="24"/>
      <c r="F97" s="24"/>
      <c r="G97" s="24"/>
      <c r="H97" s="24"/>
      <c r="I97" s="24"/>
      <c r="J97" s="20"/>
    </row>
    <row r="98" spans="1:9" ht="12.75">
      <c r="A98" s="6" t="s">
        <v>4</v>
      </c>
      <c r="B98" s="6" t="s">
        <v>6</v>
      </c>
      <c r="C98" s="6" t="s">
        <v>7</v>
      </c>
      <c r="D98" s="6" t="s">
        <v>8</v>
      </c>
      <c r="E98" s="6" t="s">
        <v>9</v>
      </c>
      <c r="F98" s="6" t="s">
        <v>2</v>
      </c>
      <c r="G98" s="6" t="s">
        <v>10</v>
      </c>
      <c r="H98" s="2" t="s">
        <v>11</v>
      </c>
      <c r="I98" s="6" t="s">
        <v>5</v>
      </c>
    </row>
    <row r="99" spans="1:9" ht="12.75">
      <c r="A99" s="1">
        <v>1</v>
      </c>
      <c r="B99" s="1" t="s">
        <v>1998</v>
      </c>
      <c r="C99" s="1" t="s">
        <v>117</v>
      </c>
      <c r="D99" s="1" t="s">
        <v>1634</v>
      </c>
      <c r="E99" s="1" t="s">
        <v>1</v>
      </c>
      <c r="F99" s="1" t="s">
        <v>102</v>
      </c>
      <c r="G99" s="1" t="s">
        <v>320</v>
      </c>
      <c r="H99" s="1" t="str">
        <f>VLOOKUP(G99,'Club Codes'!$A:$B,2)</f>
        <v>Lifford Strabane AC</v>
      </c>
      <c r="I99" s="1" t="s">
        <v>2132</v>
      </c>
    </row>
    <row r="100" spans="1:9" ht="12.75">
      <c r="A100" s="1">
        <v>2</v>
      </c>
      <c r="B100" s="1" t="s">
        <v>1604</v>
      </c>
      <c r="C100" s="1" t="s">
        <v>216</v>
      </c>
      <c r="D100" s="1" t="s">
        <v>1605</v>
      </c>
      <c r="E100" s="1" t="s">
        <v>1</v>
      </c>
      <c r="F100" s="1" t="s">
        <v>102</v>
      </c>
      <c r="G100" s="1" t="s">
        <v>103</v>
      </c>
      <c r="H100" s="1" t="str">
        <f>VLOOKUP(G100,'Club Codes'!$A:$B,2)</f>
        <v>Carrick Aces AC</v>
      </c>
      <c r="I100" s="1" t="s">
        <v>2136</v>
      </c>
    </row>
    <row r="101" spans="1:9" ht="12.75">
      <c r="A101" s="1">
        <v>1</v>
      </c>
      <c r="B101" s="1" t="s">
        <v>2002</v>
      </c>
      <c r="C101" s="1" t="s">
        <v>2004</v>
      </c>
      <c r="D101" s="1" t="s">
        <v>1605</v>
      </c>
      <c r="E101" s="1" t="s">
        <v>1</v>
      </c>
      <c r="F101" s="1" t="s">
        <v>213</v>
      </c>
      <c r="G101" s="1" t="s">
        <v>103</v>
      </c>
      <c r="H101" s="1" t="str">
        <f>VLOOKUP(G101,'Club Codes'!$A:$B,2)</f>
        <v>Carrick Aces AC</v>
      </c>
      <c r="I101" s="1" t="s">
        <v>2133</v>
      </c>
    </row>
    <row r="102" spans="1:9" ht="12.75">
      <c r="A102" s="1">
        <v>2</v>
      </c>
      <c r="B102" s="1" t="s">
        <v>210</v>
      </c>
      <c r="C102" s="1" t="s">
        <v>211</v>
      </c>
      <c r="D102" s="1" t="s">
        <v>212</v>
      </c>
      <c r="E102" s="1" t="s">
        <v>1</v>
      </c>
      <c r="F102" s="1" t="s">
        <v>213</v>
      </c>
      <c r="G102" s="1" t="s">
        <v>75</v>
      </c>
      <c r="H102" s="1" t="str">
        <f>VLOOKUP(G102,'Club Codes'!$A:$B,2)</f>
        <v>Glaslough Harriers</v>
      </c>
      <c r="I102" s="1" t="s">
        <v>2134</v>
      </c>
    </row>
    <row r="103" spans="1:9" ht="12.75">
      <c r="A103" s="1">
        <v>3</v>
      </c>
      <c r="B103" s="1" t="s">
        <v>1925</v>
      </c>
      <c r="C103" s="1" t="s">
        <v>235</v>
      </c>
      <c r="D103" s="1" t="s">
        <v>437</v>
      </c>
      <c r="E103" s="1" t="s">
        <v>1</v>
      </c>
      <c r="F103" s="1" t="s">
        <v>213</v>
      </c>
      <c r="G103" s="1" t="s">
        <v>432</v>
      </c>
      <c r="H103" s="1" t="str">
        <f>VLOOKUP(G103,'Club Codes'!$A:$B,2)</f>
        <v>Ulster Schools Association</v>
      </c>
      <c r="I103" s="1" t="s">
        <v>2135</v>
      </c>
    </row>
    <row r="104" spans="1:9" ht="12.75">
      <c r="A104" s="1">
        <v>1</v>
      </c>
      <c r="B104" s="1" t="s">
        <v>2137</v>
      </c>
      <c r="C104" s="1" t="s">
        <v>2139</v>
      </c>
      <c r="D104" s="1" t="s">
        <v>413</v>
      </c>
      <c r="E104" s="1" t="s">
        <v>1</v>
      </c>
      <c r="F104" s="1" t="s">
        <v>3</v>
      </c>
      <c r="G104" s="1" t="s">
        <v>46</v>
      </c>
      <c r="H104" s="1" t="str">
        <f>VLOOKUP(G104,'Club Codes'!$A:$B,2)</f>
        <v>Tir Chonaill AC</v>
      </c>
      <c r="I104" s="1" t="s">
        <v>2138</v>
      </c>
    </row>
    <row r="105" spans="1:9" ht="12.75">
      <c r="A105" s="1">
        <v>2</v>
      </c>
      <c r="B105" s="1" t="s">
        <v>2005</v>
      </c>
      <c r="C105" s="1" t="s">
        <v>2007</v>
      </c>
      <c r="D105" s="1" t="s">
        <v>1079</v>
      </c>
      <c r="E105" s="1" t="s">
        <v>1</v>
      </c>
      <c r="F105" s="1" t="s">
        <v>3</v>
      </c>
      <c r="G105" s="1" t="s">
        <v>41</v>
      </c>
      <c r="H105" s="1" t="str">
        <f>VLOOKUP(G105,'Club Codes'!$A:$B,2)</f>
        <v>Rosses AC</v>
      </c>
      <c r="I105" s="1" t="s">
        <v>2140</v>
      </c>
    </row>
    <row r="106" spans="1:9" ht="12.75">
      <c r="A106" s="1">
        <v>3</v>
      </c>
      <c r="B106" s="1" t="s">
        <v>2141</v>
      </c>
      <c r="C106" s="1" t="s">
        <v>430</v>
      </c>
      <c r="D106" s="1" t="s">
        <v>2143</v>
      </c>
      <c r="E106" s="1" t="s">
        <v>1</v>
      </c>
      <c r="F106" s="1" t="s">
        <v>3</v>
      </c>
      <c r="G106" s="1" t="s">
        <v>46</v>
      </c>
      <c r="H106" s="1" t="str">
        <f>VLOOKUP(G106,'Club Codes'!$A:$B,2)</f>
        <v>Tir Chonaill AC</v>
      </c>
      <c r="I106" s="1" t="s">
        <v>2142</v>
      </c>
    </row>
    <row r="108" spans="1:10" ht="12.75">
      <c r="A108" s="24" t="s">
        <v>2039</v>
      </c>
      <c r="B108" s="24"/>
      <c r="C108" s="24"/>
      <c r="D108" s="24"/>
      <c r="E108" s="24"/>
      <c r="F108" s="24"/>
      <c r="G108" s="24"/>
      <c r="H108" s="24"/>
      <c r="I108" s="24"/>
      <c r="J108" s="20"/>
    </row>
    <row r="109" spans="1:9" ht="12.75">
      <c r="A109" s="6" t="s">
        <v>4</v>
      </c>
      <c r="B109" s="6" t="s">
        <v>6</v>
      </c>
      <c r="C109" s="6" t="s">
        <v>7</v>
      </c>
      <c r="D109" s="6" t="s">
        <v>8</v>
      </c>
      <c r="E109" s="6" t="s">
        <v>9</v>
      </c>
      <c r="F109" s="6" t="s">
        <v>2</v>
      </c>
      <c r="G109" s="6" t="s">
        <v>10</v>
      </c>
      <c r="H109" s="2" t="s">
        <v>11</v>
      </c>
      <c r="I109" s="6" t="s">
        <v>5</v>
      </c>
    </row>
    <row r="110" spans="1:9" ht="12.75">
      <c r="A110" s="1">
        <v>1</v>
      </c>
      <c r="B110" s="1" t="s">
        <v>2040</v>
      </c>
      <c r="C110" s="1" t="s">
        <v>2042</v>
      </c>
      <c r="D110" s="1" t="s">
        <v>695</v>
      </c>
      <c r="E110" s="1" t="s">
        <v>121</v>
      </c>
      <c r="F110" s="1" t="s">
        <v>186</v>
      </c>
      <c r="G110" s="1" t="s">
        <v>36</v>
      </c>
      <c r="H110" s="1" t="str">
        <f>VLOOKUP(G110,'Club Codes'!$A:$B,2)</f>
        <v>City of Lisburn AC</v>
      </c>
      <c r="I110" s="1" t="s">
        <v>2041</v>
      </c>
    </row>
    <row r="111" spans="1:9" ht="12.75">
      <c r="A111" s="1">
        <v>1</v>
      </c>
      <c r="B111" s="1" t="s">
        <v>317</v>
      </c>
      <c r="C111" s="1" t="s">
        <v>318</v>
      </c>
      <c r="D111" s="1" t="s">
        <v>319</v>
      </c>
      <c r="E111" s="1" t="s">
        <v>121</v>
      </c>
      <c r="F111" s="1" t="s">
        <v>260</v>
      </c>
      <c r="G111" s="1" t="s">
        <v>320</v>
      </c>
      <c r="H111" s="1" t="str">
        <f>VLOOKUP(G111,'Club Codes'!$A:$B,2)</f>
        <v>Lifford Strabane AC</v>
      </c>
      <c r="I111" s="1" t="s">
        <v>2043</v>
      </c>
    </row>
    <row r="112" spans="1:9" ht="12.75">
      <c r="A112" s="1">
        <v>2</v>
      </c>
      <c r="B112" s="1" t="s">
        <v>1941</v>
      </c>
      <c r="C112" s="1" t="s">
        <v>1943</v>
      </c>
      <c r="D112" s="1" t="s">
        <v>88</v>
      </c>
      <c r="E112" s="1" t="s">
        <v>121</v>
      </c>
      <c r="F112" s="1" t="s">
        <v>260</v>
      </c>
      <c r="G112" s="1" t="s">
        <v>46</v>
      </c>
      <c r="H112" s="1" t="str">
        <f>VLOOKUP(G112,'Club Codes'!$A:$B,2)</f>
        <v>Tir Chonaill AC</v>
      </c>
      <c r="I112" s="1" t="s">
        <v>2044</v>
      </c>
    </row>
    <row r="113" spans="1:9" ht="12.75">
      <c r="A113" s="1">
        <v>3</v>
      </c>
      <c r="B113" s="1" t="s">
        <v>2045</v>
      </c>
      <c r="C113" s="1" t="s">
        <v>2047</v>
      </c>
      <c r="D113" s="1" t="s">
        <v>484</v>
      </c>
      <c r="E113" s="1" t="s">
        <v>121</v>
      </c>
      <c r="F113" s="1" t="s">
        <v>260</v>
      </c>
      <c r="G113" s="1" t="s">
        <v>320</v>
      </c>
      <c r="H113" s="1" t="str">
        <f>VLOOKUP(G113,'Club Codes'!$A:$B,2)</f>
        <v>Lifford Strabane AC</v>
      </c>
      <c r="I113" s="1" t="s">
        <v>2046</v>
      </c>
    </row>
    <row r="114" spans="1:9" ht="12.75">
      <c r="A114" s="1">
        <v>4</v>
      </c>
      <c r="B114" s="1" t="s">
        <v>2048</v>
      </c>
      <c r="C114" s="1" t="s">
        <v>2050</v>
      </c>
      <c r="D114" s="1" t="s">
        <v>637</v>
      </c>
      <c r="E114" s="1" t="s">
        <v>121</v>
      </c>
      <c r="F114" s="1" t="s">
        <v>260</v>
      </c>
      <c r="G114" s="1" t="s">
        <v>109</v>
      </c>
      <c r="H114" s="1" t="str">
        <f>VLOOKUP(G114,'Club Codes'!$A:$B,2)</f>
        <v>Annalee AC</v>
      </c>
      <c r="I114" s="1" t="s">
        <v>2049</v>
      </c>
    </row>
    <row r="115" spans="1:9" ht="12.75">
      <c r="A115" s="1">
        <v>5</v>
      </c>
      <c r="B115" s="1" t="s">
        <v>2051</v>
      </c>
      <c r="C115" s="1" t="s">
        <v>2053</v>
      </c>
      <c r="D115" s="1" t="s">
        <v>2054</v>
      </c>
      <c r="E115" s="1" t="s">
        <v>121</v>
      </c>
      <c r="F115" s="1" t="s">
        <v>186</v>
      </c>
      <c r="G115" s="1" t="s">
        <v>46</v>
      </c>
      <c r="H115" s="1" t="str">
        <f>VLOOKUP(G115,'Club Codes'!$A:$B,2)</f>
        <v>Tir Chonaill AC</v>
      </c>
      <c r="I115" s="1" t="s">
        <v>2052</v>
      </c>
    </row>
    <row r="116" spans="1:9" ht="12.75">
      <c r="A116" s="1">
        <v>6</v>
      </c>
      <c r="B116" s="1" t="s">
        <v>945</v>
      </c>
      <c r="C116" s="1" t="s">
        <v>946</v>
      </c>
      <c r="D116" s="1" t="s">
        <v>804</v>
      </c>
      <c r="E116" s="1" t="s">
        <v>121</v>
      </c>
      <c r="F116" s="1" t="s">
        <v>186</v>
      </c>
      <c r="G116" s="1" t="s">
        <v>69</v>
      </c>
      <c r="H116" s="1" t="str">
        <f>VLOOKUP(G116,'Club Codes'!$A:$B,2)</f>
        <v>Ballymena &amp; Antrim AC</v>
      </c>
      <c r="I116" s="1" t="s">
        <v>2055</v>
      </c>
    </row>
    <row r="117" spans="1:9" ht="12.75">
      <c r="A117" s="1">
        <v>7</v>
      </c>
      <c r="B117" s="1" t="s">
        <v>306</v>
      </c>
      <c r="C117" s="1" t="s">
        <v>307</v>
      </c>
      <c r="D117" s="1" t="s">
        <v>308</v>
      </c>
      <c r="E117" s="1" t="s">
        <v>121</v>
      </c>
      <c r="F117" s="1" t="s">
        <v>260</v>
      </c>
      <c r="G117" s="1" t="s">
        <v>27</v>
      </c>
      <c r="H117" s="1" t="str">
        <f>VLOOKUP(G117,'Club Codes'!$A:$B,2)</f>
        <v>Olympian Youth AC</v>
      </c>
      <c r="I117" s="1" t="s">
        <v>2056</v>
      </c>
    </row>
    <row r="119" spans="1:9" ht="12.75">
      <c r="A119" s="24" t="s">
        <v>1938</v>
      </c>
      <c r="B119" s="24"/>
      <c r="C119" s="24"/>
      <c r="D119" s="24"/>
      <c r="E119" s="24"/>
      <c r="F119" s="24"/>
      <c r="G119" s="24"/>
      <c r="H119" s="24"/>
      <c r="I119" s="18"/>
    </row>
    <row r="120" spans="1:9" ht="12.75">
      <c r="A120" s="6" t="s">
        <v>4</v>
      </c>
      <c r="B120" s="6" t="s">
        <v>6</v>
      </c>
      <c r="C120" s="6" t="s">
        <v>7</v>
      </c>
      <c r="D120" s="6" t="s">
        <v>8</v>
      </c>
      <c r="E120" s="6" t="s">
        <v>9</v>
      </c>
      <c r="F120" s="6" t="s">
        <v>2</v>
      </c>
      <c r="G120" s="6" t="s">
        <v>10</v>
      </c>
      <c r="H120" s="2" t="s">
        <v>11</v>
      </c>
      <c r="I120" s="6" t="s">
        <v>5</v>
      </c>
    </row>
    <row r="121" spans="1:9" ht="12.75">
      <c r="A121" s="1">
        <v>1</v>
      </c>
      <c r="B121" s="1" t="s">
        <v>549</v>
      </c>
      <c r="C121" s="1" t="s">
        <v>550</v>
      </c>
      <c r="D121" s="1" t="s">
        <v>419</v>
      </c>
      <c r="E121" s="1" t="s">
        <v>121</v>
      </c>
      <c r="F121" s="1" t="s">
        <v>260</v>
      </c>
      <c r="G121" s="1" t="s">
        <v>41</v>
      </c>
      <c r="H121" s="1" t="str">
        <f>VLOOKUP(G121,'Club Codes'!$A:$B,2)</f>
        <v>Rosses AC</v>
      </c>
      <c r="I121" s="1" t="s">
        <v>1939</v>
      </c>
    </row>
    <row r="122" spans="1:9" ht="12.75">
      <c r="A122" s="1">
        <v>2</v>
      </c>
      <c r="B122" s="1" t="s">
        <v>262</v>
      </c>
      <c r="C122" s="1" t="s">
        <v>135</v>
      </c>
      <c r="D122" s="1" t="s">
        <v>263</v>
      </c>
      <c r="E122" s="1" t="s">
        <v>121</v>
      </c>
      <c r="F122" s="1" t="s">
        <v>260</v>
      </c>
      <c r="G122" s="1" t="s">
        <v>41</v>
      </c>
      <c r="H122" s="1" t="str">
        <f>VLOOKUP(G122,'Club Codes'!$A:$B,2)</f>
        <v>Rosses AC</v>
      </c>
      <c r="I122" s="1" t="s">
        <v>1940</v>
      </c>
    </row>
    <row r="123" spans="1:9" ht="12.75">
      <c r="A123" s="1">
        <v>3</v>
      </c>
      <c r="B123" s="1" t="s">
        <v>294</v>
      </c>
      <c r="C123" s="1" t="s">
        <v>295</v>
      </c>
      <c r="D123" s="1" t="s">
        <v>296</v>
      </c>
      <c r="E123" s="1" t="s">
        <v>121</v>
      </c>
      <c r="F123" s="1" t="s">
        <v>260</v>
      </c>
      <c r="G123" s="1" t="s">
        <v>160</v>
      </c>
      <c r="H123" s="1" t="str">
        <f>VLOOKUP(G123,'Club Codes'!$A:$B,2)</f>
        <v>Shercock AC</v>
      </c>
      <c r="I123" s="1" t="s">
        <v>1888</v>
      </c>
    </row>
    <row r="124" spans="1:9" ht="12.75">
      <c r="A124" s="1">
        <v>4</v>
      </c>
      <c r="B124" s="1" t="s">
        <v>558</v>
      </c>
      <c r="C124" s="1" t="s">
        <v>559</v>
      </c>
      <c r="D124" s="1" t="s">
        <v>560</v>
      </c>
      <c r="E124" s="1" t="s">
        <v>121</v>
      </c>
      <c r="F124" s="1" t="s">
        <v>260</v>
      </c>
      <c r="G124" s="1" t="s">
        <v>39</v>
      </c>
      <c r="H124" s="1" t="str">
        <f>VLOOKUP(G124,'Club Codes'!$A:$B,2)</f>
        <v>Loughview AC</v>
      </c>
      <c r="I124" s="1" t="s">
        <v>1915</v>
      </c>
    </row>
    <row r="125" spans="1:9" ht="12.75">
      <c r="A125" s="1">
        <v>5</v>
      </c>
      <c r="B125" s="1" t="s">
        <v>1941</v>
      </c>
      <c r="C125" s="1" t="s">
        <v>1943</v>
      </c>
      <c r="D125" s="1" t="s">
        <v>88</v>
      </c>
      <c r="E125" s="1" t="s">
        <v>121</v>
      </c>
      <c r="F125" s="1" t="s">
        <v>260</v>
      </c>
      <c r="G125" s="1" t="s">
        <v>46</v>
      </c>
      <c r="H125" s="1" t="str">
        <f>VLOOKUP(G125,'Club Codes'!$A:$B,2)</f>
        <v>Tir Chonaill AC</v>
      </c>
      <c r="I125" s="1" t="s">
        <v>1942</v>
      </c>
    </row>
    <row r="126" spans="1:9" ht="12.75">
      <c r="A126" s="1">
        <v>5</v>
      </c>
      <c r="B126" s="1" t="s">
        <v>572</v>
      </c>
      <c r="C126" s="1" t="s">
        <v>573</v>
      </c>
      <c r="D126" s="1" t="s">
        <v>574</v>
      </c>
      <c r="E126" s="1" t="s">
        <v>121</v>
      </c>
      <c r="F126" s="1" t="s">
        <v>260</v>
      </c>
      <c r="G126" s="1" t="s">
        <v>160</v>
      </c>
      <c r="H126" s="1" t="str">
        <f>VLOOKUP(G126,'Club Codes'!$A:$B,2)</f>
        <v>Shercock AC</v>
      </c>
      <c r="I126" s="1" t="s">
        <v>1942</v>
      </c>
    </row>
    <row r="127" spans="1:9" ht="12.75">
      <c r="A127" s="1">
        <v>7</v>
      </c>
      <c r="B127" s="1" t="s">
        <v>265</v>
      </c>
      <c r="C127" s="1" t="s">
        <v>266</v>
      </c>
      <c r="D127" s="1" t="s">
        <v>40</v>
      </c>
      <c r="E127" s="1" t="s">
        <v>121</v>
      </c>
      <c r="F127" s="1" t="s">
        <v>260</v>
      </c>
      <c r="G127" s="1" t="s">
        <v>17</v>
      </c>
      <c r="H127" s="1" t="str">
        <f>VLOOKUP(G127,'Club Codes'!$A:$B,2)</f>
        <v>Letterkenny AC</v>
      </c>
      <c r="I127" s="1" t="s">
        <v>1918</v>
      </c>
    </row>
    <row r="128" spans="1:9" ht="12.75">
      <c r="A128" s="1">
        <v>8</v>
      </c>
      <c r="B128" s="1" t="s">
        <v>1445</v>
      </c>
      <c r="C128" s="1" t="s">
        <v>1446</v>
      </c>
      <c r="D128" s="1" t="s">
        <v>1447</v>
      </c>
      <c r="E128" s="1" t="s">
        <v>121</v>
      </c>
      <c r="F128" s="1" t="s">
        <v>260</v>
      </c>
      <c r="G128" s="1" t="s">
        <v>22</v>
      </c>
      <c r="H128" s="1" t="str">
        <f>VLOOKUP(G128,'Club Codes'!$A:$B,2)</f>
        <v>Finn Valley AC</v>
      </c>
      <c r="I128" s="1" t="s">
        <v>1944</v>
      </c>
    </row>
    <row r="129" spans="1:9" ht="12.75">
      <c r="A129" s="1">
        <v>9</v>
      </c>
      <c r="B129" s="1" t="s">
        <v>1488</v>
      </c>
      <c r="C129" s="1" t="s">
        <v>1489</v>
      </c>
      <c r="D129" s="1" t="s">
        <v>1490</v>
      </c>
      <c r="E129" s="1" t="s">
        <v>121</v>
      </c>
      <c r="F129" s="1" t="s">
        <v>260</v>
      </c>
      <c r="G129" s="1" t="s">
        <v>109</v>
      </c>
      <c r="H129" s="1" t="str">
        <f>VLOOKUP(G129,'Club Codes'!$A:$B,2)</f>
        <v>Annalee AC</v>
      </c>
      <c r="I129" s="1" t="s">
        <v>1945</v>
      </c>
    </row>
    <row r="130" spans="1:9" ht="12.75">
      <c r="A130" s="1">
        <v>10</v>
      </c>
      <c r="B130" s="1" t="s">
        <v>287</v>
      </c>
      <c r="C130" s="1" t="s">
        <v>288</v>
      </c>
      <c r="D130" s="1" t="s">
        <v>136</v>
      </c>
      <c r="E130" s="1" t="s">
        <v>121</v>
      </c>
      <c r="F130" s="1" t="s">
        <v>260</v>
      </c>
      <c r="G130" s="1" t="s">
        <v>278</v>
      </c>
      <c r="H130" s="1" t="str">
        <f>VLOOKUP(G130,'Club Codes'!$A:$B,2)</f>
        <v>North Down AC</v>
      </c>
      <c r="I130" s="1" t="s">
        <v>1946</v>
      </c>
    </row>
    <row r="131" spans="1:9" ht="12.75">
      <c r="A131" s="1">
        <v>11</v>
      </c>
      <c r="B131" s="1" t="s">
        <v>1454</v>
      </c>
      <c r="C131" s="1" t="s">
        <v>1455</v>
      </c>
      <c r="D131" s="1" t="s">
        <v>1456</v>
      </c>
      <c r="E131" s="1" t="s">
        <v>121</v>
      </c>
      <c r="F131" s="1" t="s">
        <v>260</v>
      </c>
      <c r="G131" s="1" t="s">
        <v>22</v>
      </c>
      <c r="H131" s="1" t="str">
        <f>VLOOKUP(G131,'Club Codes'!$A:$B,2)</f>
        <v>Finn Valley AC</v>
      </c>
      <c r="I131" s="1" t="s">
        <v>1947</v>
      </c>
    </row>
    <row r="132" spans="1:9" ht="12.75">
      <c r="A132" s="1">
        <v>12</v>
      </c>
      <c r="B132" s="1" t="s">
        <v>576</v>
      </c>
      <c r="C132" s="1" t="s">
        <v>577</v>
      </c>
      <c r="D132" s="1" t="s">
        <v>442</v>
      </c>
      <c r="E132" s="1" t="s">
        <v>121</v>
      </c>
      <c r="F132" s="1" t="s">
        <v>260</v>
      </c>
      <c r="G132" s="1" t="s">
        <v>27</v>
      </c>
      <c r="H132" s="1" t="str">
        <f>VLOOKUP(G132,'Club Codes'!$A:$B,2)</f>
        <v>Olympian Youth AC</v>
      </c>
      <c r="I132" s="1" t="s">
        <v>1948</v>
      </c>
    </row>
    <row r="133" spans="1:9" ht="12.75">
      <c r="A133" s="1">
        <v>13</v>
      </c>
      <c r="B133" s="1" t="s">
        <v>1479</v>
      </c>
      <c r="C133" s="1" t="s">
        <v>1480</v>
      </c>
      <c r="D133" s="1" t="s">
        <v>1481</v>
      </c>
      <c r="E133" s="1" t="s">
        <v>121</v>
      </c>
      <c r="F133" s="1" t="s">
        <v>260</v>
      </c>
      <c r="G133" s="1" t="s">
        <v>55</v>
      </c>
      <c r="H133" s="1" t="str">
        <f>VLOOKUP(G133,'Club Codes'!$A:$B,2)</f>
        <v>Cranford AC</v>
      </c>
      <c r="I133" s="1" t="s">
        <v>1949</v>
      </c>
    </row>
    <row r="134" spans="1:9" ht="12.75">
      <c r="A134" s="1">
        <v>14</v>
      </c>
      <c r="B134" s="1" t="s">
        <v>579</v>
      </c>
      <c r="C134" s="1" t="s">
        <v>580</v>
      </c>
      <c r="D134" s="1" t="s">
        <v>581</v>
      </c>
      <c r="E134" s="1" t="s">
        <v>121</v>
      </c>
      <c r="F134" s="1" t="s">
        <v>260</v>
      </c>
      <c r="G134" s="1" t="s">
        <v>103</v>
      </c>
      <c r="H134" s="1" t="str">
        <f>VLOOKUP(G134,'Club Codes'!$A:$B,2)</f>
        <v>Carrick Aces AC</v>
      </c>
      <c r="I134" s="1" t="s">
        <v>1950</v>
      </c>
    </row>
    <row r="135" spans="1:9" ht="12.75">
      <c r="A135" s="1">
        <v>15</v>
      </c>
      <c r="B135" s="1" t="s">
        <v>322</v>
      </c>
      <c r="C135" s="1" t="s">
        <v>144</v>
      </c>
      <c r="D135" s="1" t="s">
        <v>323</v>
      </c>
      <c r="E135" s="1" t="s">
        <v>121</v>
      </c>
      <c r="F135" s="1" t="s">
        <v>260</v>
      </c>
      <c r="G135" s="1" t="s">
        <v>324</v>
      </c>
      <c r="H135" s="1" t="str">
        <f>VLOOKUP(G135,'Club Codes'!$A:$B,2)</f>
        <v>Dromore AC</v>
      </c>
      <c r="I135" s="1" t="s">
        <v>1892</v>
      </c>
    </row>
    <row r="136" spans="1:9" ht="12.75">
      <c r="A136" s="1">
        <v>16</v>
      </c>
      <c r="B136" s="1" t="s">
        <v>0</v>
      </c>
      <c r="C136" s="1" t="s">
        <v>580</v>
      </c>
      <c r="D136" s="1" t="s">
        <v>1486</v>
      </c>
      <c r="E136" s="1" t="s">
        <v>121</v>
      </c>
      <c r="F136" s="1" t="s">
        <v>260</v>
      </c>
      <c r="G136" s="1" t="s">
        <v>36</v>
      </c>
      <c r="H136" s="1" t="str">
        <f>VLOOKUP(G136,'Club Codes'!$A:$B,2)</f>
        <v>City of Lisburn AC</v>
      </c>
      <c r="I136" s="1" t="s">
        <v>1951</v>
      </c>
    </row>
    <row r="137" spans="1:9" ht="12.75">
      <c r="A137" s="1">
        <v>17</v>
      </c>
      <c r="B137" s="1" t="s">
        <v>1796</v>
      </c>
      <c r="C137" s="1" t="s">
        <v>1069</v>
      </c>
      <c r="D137" s="1" t="s">
        <v>1184</v>
      </c>
      <c r="E137" s="1" t="s">
        <v>121</v>
      </c>
      <c r="F137" s="1" t="s">
        <v>260</v>
      </c>
      <c r="G137" s="1" t="s">
        <v>41</v>
      </c>
      <c r="H137" s="1" t="str">
        <f>VLOOKUP(G137,'Club Codes'!$A:$B,2)</f>
        <v>Rosses AC</v>
      </c>
      <c r="I137" s="1" t="s">
        <v>1952</v>
      </c>
    </row>
    <row r="138" spans="1:9" ht="12.75">
      <c r="A138" s="1">
        <v>18</v>
      </c>
      <c r="B138" s="1" t="s">
        <v>150</v>
      </c>
      <c r="C138" s="1" t="s">
        <v>712</v>
      </c>
      <c r="D138" s="1" t="s">
        <v>1502</v>
      </c>
      <c r="E138" s="1" t="s">
        <v>121</v>
      </c>
      <c r="F138" s="1" t="s">
        <v>260</v>
      </c>
      <c r="G138" s="1" t="s">
        <v>75</v>
      </c>
      <c r="H138" s="1" t="str">
        <f>VLOOKUP(G138,'Club Codes'!$A:$B,2)</f>
        <v>Glaslough Harriers</v>
      </c>
      <c r="I138" s="1" t="s">
        <v>1953</v>
      </c>
    </row>
    <row r="139" spans="1:9" ht="12.75">
      <c r="A139" s="1">
        <v>19</v>
      </c>
      <c r="B139" s="1" t="s">
        <v>1499</v>
      </c>
      <c r="C139" s="1" t="s">
        <v>497</v>
      </c>
      <c r="D139" s="1" t="s">
        <v>1500</v>
      </c>
      <c r="E139" s="1" t="s">
        <v>121</v>
      </c>
      <c r="F139" s="1" t="s">
        <v>260</v>
      </c>
      <c r="G139" s="1" t="s">
        <v>22</v>
      </c>
      <c r="H139" s="1" t="str">
        <f>VLOOKUP(G139,'Club Codes'!$A:$B,2)</f>
        <v>Finn Valley AC</v>
      </c>
      <c r="I139" s="1" t="s">
        <v>1954</v>
      </c>
    </row>
    <row r="140" spans="1:9" ht="12.75">
      <c r="A140" s="1">
        <v>20</v>
      </c>
      <c r="B140" s="1" t="s">
        <v>309</v>
      </c>
      <c r="C140" s="1" t="s">
        <v>310</v>
      </c>
      <c r="D140" s="1" t="s">
        <v>311</v>
      </c>
      <c r="E140" s="1" t="s">
        <v>121</v>
      </c>
      <c r="F140" s="1" t="s">
        <v>260</v>
      </c>
      <c r="G140" s="1" t="s">
        <v>109</v>
      </c>
      <c r="H140" s="1" t="str">
        <f>VLOOKUP(G140,'Club Codes'!$A:$B,2)</f>
        <v>Annalee AC</v>
      </c>
      <c r="I140" s="1" t="s">
        <v>1955</v>
      </c>
    </row>
    <row r="141" spans="1:9" ht="12.75">
      <c r="A141" s="1">
        <v>21</v>
      </c>
      <c r="B141" s="1" t="s">
        <v>554</v>
      </c>
      <c r="C141" s="1" t="s">
        <v>288</v>
      </c>
      <c r="D141" s="1" t="s">
        <v>373</v>
      </c>
      <c r="E141" s="1" t="s">
        <v>121</v>
      </c>
      <c r="F141" s="1" t="s">
        <v>260</v>
      </c>
      <c r="G141" s="1" t="s">
        <v>17</v>
      </c>
      <c r="H141" s="1" t="str">
        <f>VLOOKUP(G141,'Club Codes'!$A:$B,2)</f>
        <v>Letterkenny AC</v>
      </c>
      <c r="I141" s="1" t="s">
        <v>1956</v>
      </c>
    </row>
    <row r="143" spans="1:10" ht="12.75">
      <c r="A143" s="24" t="s">
        <v>2183</v>
      </c>
      <c r="B143" s="24"/>
      <c r="C143" s="24"/>
      <c r="D143" s="24"/>
      <c r="E143" s="24"/>
      <c r="F143" s="24"/>
      <c r="G143" s="24"/>
      <c r="H143" s="24"/>
      <c r="I143" s="24"/>
      <c r="J143" s="20"/>
    </row>
    <row r="144" spans="1:9" ht="12.75">
      <c r="A144" s="6" t="s">
        <v>4</v>
      </c>
      <c r="B144" s="6" t="s">
        <v>6</v>
      </c>
      <c r="C144" s="6" t="s">
        <v>7</v>
      </c>
      <c r="D144" s="6" t="s">
        <v>8</v>
      </c>
      <c r="E144" s="6" t="s">
        <v>9</v>
      </c>
      <c r="F144" s="6" t="s">
        <v>2</v>
      </c>
      <c r="G144" s="6" t="s">
        <v>10</v>
      </c>
      <c r="H144" s="2" t="s">
        <v>11</v>
      </c>
      <c r="I144" s="6" t="s">
        <v>5</v>
      </c>
    </row>
    <row r="145" spans="1:9" ht="12.75">
      <c r="A145" s="1">
        <v>1</v>
      </c>
      <c r="B145" s="1" t="s">
        <v>287</v>
      </c>
      <c r="C145" s="1" t="s">
        <v>288</v>
      </c>
      <c r="D145" s="1" t="s">
        <v>136</v>
      </c>
      <c r="E145" s="1" t="s">
        <v>121</v>
      </c>
      <c r="F145" s="1" t="s">
        <v>260</v>
      </c>
      <c r="G145" s="1" t="s">
        <v>278</v>
      </c>
      <c r="H145" s="1" t="str">
        <f>VLOOKUP(G145,'Club Codes'!$A:$B,2)</f>
        <v>North Down AC</v>
      </c>
      <c r="I145" s="1" t="s">
        <v>2184</v>
      </c>
    </row>
    <row r="146" spans="1:9" ht="12.75">
      <c r="A146" s="1">
        <v>2</v>
      </c>
      <c r="B146" s="1" t="s">
        <v>317</v>
      </c>
      <c r="C146" s="1" t="s">
        <v>318</v>
      </c>
      <c r="D146" s="1" t="s">
        <v>319</v>
      </c>
      <c r="E146" s="1" t="s">
        <v>121</v>
      </c>
      <c r="F146" s="1" t="s">
        <v>260</v>
      </c>
      <c r="G146" s="1" t="s">
        <v>320</v>
      </c>
      <c r="H146" s="1" t="str">
        <f>VLOOKUP(G146,'Club Codes'!$A:$B,2)</f>
        <v>Lifford Strabane AC</v>
      </c>
      <c r="I146" s="1" t="s">
        <v>2185</v>
      </c>
    </row>
    <row r="147" spans="1:9" ht="12.75">
      <c r="A147" s="1">
        <v>3</v>
      </c>
      <c r="B147" s="1" t="s">
        <v>313</v>
      </c>
      <c r="C147" s="1" t="s">
        <v>314</v>
      </c>
      <c r="D147" s="1" t="s">
        <v>315</v>
      </c>
      <c r="E147" s="1" t="s">
        <v>121</v>
      </c>
      <c r="F147" s="1" t="s">
        <v>260</v>
      </c>
      <c r="G147" s="1" t="s">
        <v>39</v>
      </c>
      <c r="H147" s="1" t="str">
        <f>VLOOKUP(G147,'Club Codes'!$A:$B,2)</f>
        <v>Loughview AC</v>
      </c>
      <c r="I147" s="1" t="s">
        <v>2186</v>
      </c>
    </row>
    <row r="148" spans="1:9" ht="12.75">
      <c r="A148" s="1">
        <v>4</v>
      </c>
      <c r="B148" s="1" t="s">
        <v>2045</v>
      </c>
      <c r="C148" s="1" t="s">
        <v>2047</v>
      </c>
      <c r="D148" s="1" t="s">
        <v>484</v>
      </c>
      <c r="E148" s="1" t="s">
        <v>121</v>
      </c>
      <c r="F148" s="1" t="s">
        <v>260</v>
      </c>
      <c r="G148" s="1" t="s">
        <v>320</v>
      </c>
      <c r="H148" s="1" t="str">
        <f>VLOOKUP(G148,'Club Codes'!$A:$B,2)</f>
        <v>Lifford Strabane AC</v>
      </c>
      <c r="I148" s="1" t="s">
        <v>2187</v>
      </c>
    </row>
    <row r="149" spans="1:9" ht="12.75">
      <c r="A149" s="1">
        <v>5</v>
      </c>
      <c r="B149" s="1" t="s">
        <v>1941</v>
      </c>
      <c r="C149" s="1" t="s">
        <v>1943</v>
      </c>
      <c r="D149" s="1" t="s">
        <v>88</v>
      </c>
      <c r="E149" s="1" t="s">
        <v>121</v>
      </c>
      <c r="F149" s="1" t="s">
        <v>260</v>
      </c>
      <c r="G149" s="1" t="s">
        <v>46</v>
      </c>
      <c r="H149" s="1" t="str">
        <f>VLOOKUP(G149,'Club Codes'!$A:$B,2)</f>
        <v>Tir Chonaill AC</v>
      </c>
      <c r="I149" s="1" t="s">
        <v>2188</v>
      </c>
    </row>
    <row r="150" spans="1:9" ht="12.75">
      <c r="A150" s="1">
        <v>6</v>
      </c>
      <c r="B150" s="1" t="s">
        <v>2048</v>
      </c>
      <c r="C150" s="1" t="s">
        <v>2050</v>
      </c>
      <c r="D150" s="1" t="s">
        <v>637</v>
      </c>
      <c r="E150" s="1" t="s">
        <v>121</v>
      </c>
      <c r="F150" s="1" t="s">
        <v>260</v>
      </c>
      <c r="G150" s="1" t="s">
        <v>109</v>
      </c>
      <c r="H150" s="1" t="str">
        <f>VLOOKUP(G150,'Club Codes'!$A:$B,2)</f>
        <v>Annalee AC</v>
      </c>
      <c r="I150" s="1" t="s">
        <v>2189</v>
      </c>
    </row>
    <row r="151" spans="1:9" ht="12.75">
      <c r="A151" s="1">
        <v>7</v>
      </c>
      <c r="B151" s="1" t="s">
        <v>554</v>
      </c>
      <c r="C151" s="1" t="s">
        <v>288</v>
      </c>
      <c r="D151" s="1" t="s">
        <v>373</v>
      </c>
      <c r="E151" s="1" t="s">
        <v>121</v>
      </c>
      <c r="F151" s="1" t="s">
        <v>260</v>
      </c>
      <c r="G151" s="1" t="s">
        <v>17</v>
      </c>
      <c r="H151" s="1" t="str">
        <f>VLOOKUP(G151,'Club Codes'!$A:$B,2)</f>
        <v>Letterkenny AC</v>
      </c>
      <c r="I151" s="1" t="s">
        <v>2190</v>
      </c>
    </row>
    <row r="153" spans="1:9" ht="12.75">
      <c r="A153" s="24" t="s">
        <v>1747</v>
      </c>
      <c r="B153" s="24"/>
      <c r="C153" s="24"/>
      <c r="D153" s="24"/>
      <c r="E153" s="24"/>
      <c r="F153" s="24"/>
      <c r="G153" s="24"/>
      <c r="H153" s="24"/>
      <c r="I153" s="18"/>
    </row>
    <row r="154" spans="1:9" ht="12.75">
      <c r="A154" s="6" t="s">
        <v>4</v>
      </c>
      <c r="B154" s="6" t="s">
        <v>6</v>
      </c>
      <c r="C154" s="6" t="s">
        <v>7</v>
      </c>
      <c r="D154" s="6" t="s">
        <v>8</v>
      </c>
      <c r="E154" s="6" t="s">
        <v>9</v>
      </c>
      <c r="F154" s="6" t="s">
        <v>2</v>
      </c>
      <c r="G154" s="6" t="s">
        <v>10</v>
      </c>
      <c r="H154" s="2" t="s">
        <v>11</v>
      </c>
      <c r="I154" s="6" t="s">
        <v>5</v>
      </c>
    </row>
    <row r="155" spans="1:9" ht="12.75">
      <c r="A155" s="1">
        <v>1</v>
      </c>
      <c r="B155" s="1" t="s">
        <v>1753</v>
      </c>
      <c r="C155" s="1" t="s">
        <v>1044</v>
      </c>
      <c r="D155" s="1" t="s">
        <v>647</v>
      </c>
      <c r="E155" s="1" t="s">
        <v>121</v>
      </c>
      <c r="F155" s="1" t="s">
        <v>127</v>
      </c>
      <c r="G155" s="1" t="s">
        <v>278</v>
      </c>
      <c r="H155" s="1" t="str">
        <f>VLOOKUP(G155,'Club Codes'!$A:$B,2)</f>
        <v>North Down AC</v>
      </c>
      <c r="I155" s="1" t="s">
        <v>1750</v>
      </c>
    </row>
    <row r="156" spans="1:9" ht="12.75">
      <c r="A156" s="1">
        <v>1</v>
      </c>
      <c r="B156" s="1" t="s">
        <v>1754</v>
      </c>
      <c r="C156" s="1" t="s">
        <v>686</v>
      </c>
      <c r="D156" s="1" t="s">
        <v>1472</v>
      </c>
      <c r="E156" s="1" t="s">
        <v>1</v>
      </c>
      <c r="F156" s="1" t="s">
        <v>89</v>
      </c>
      <c r="G156" s="1" t="s">
        <v>278</v>
      </c>
      <c r="H156" s="1" t="str">
        <f>VLOOKUP(G156,'Club Codes'!$A:$B,2)</f>
        <v>North Down AC</v>
      </c>
      <c r="I156" s="1" t="s">
        <v>1749</v>
      </c>
    </row>
    <row r="157" spans="1:9" ht="12.75">
      <c r="A157" s="1">
        <v>1</v>
      </c>
      <c r="B157" s="1" t="s">
        <v>486</v>
      </c>
      <c r="C157" s="1" t="s">
        <v>487</v>
      </c>
      <c r="D157" s="1" t="s">
        <v>185</v>
      </c>
      <c r="E157" s="1" t="s">
        <v>121</v>
      </c>
      <c r="F157" s="1" t="s">
        <v>170</v>
      </c>
      <c r="G157" s="1" t="s">
        <v>17</v>
      </c>
      <c r="H157" s="1" t="str">
        <f>VLOOKUP(G157,'Club Codes'!$A:$B,2)</f>
        <v>Letterkenny AC</v>
      </c>
      <c r="I157" s="1" t="s">
        <v>1748</v>
      </c>
    </row>
    <row r="159" spans="1:10" ht="12.75">
      <c r="A159" s="24" t="s">
        <v>2156</v>
      </c>
      <c r="B159" s="24"/>
      <c r="C159" s="24"/>
      <c r="D159" s="24"/>
      <c r="E159" s="24"/>
      <c r="F159" s="24"/>
      <c r="G159" s="24"/>
      <c r="H159" s="24"/>
      <c r="I159" s="24"/>
      <c r="J159" s="20"/>
    </row>
    <row r="160" spans="1:9" ht="12.75">
      <c r="A160" s="6" t="s">
        <v>4</v>
      </c>
      <c r="B160" s="6" t="s">
        <v>6</v>
      </c>
      <c r="C160" s="6" t="s">
        <v>7</v>
      </c>
      <c r="D160" s="6" t="s">
        <v>8</v>
      </c>
      <c r="E160" s="6" t="s">
        <v>9</v>
      </c>
      <c r="F160" s="6" t="s">
        <v>2</v>
      </c>
      <c r="G160" s="6" t="s">
        <v>10</v>
      </c>
      <c r="H160" s="2" t="s">
        <v>11</v>
      </c>
      <c r="I160" s="6" t="s">
        <v>5</v>
      </c>
    </row>
    <row r="161" spans="1:9" ht="12.75">
      <c r="A161" s="1">
        <v>1</v>
      </c>
      <c r="B161" s="1" t="s">
        <v>2157</v>
      </c>
      <c r="C161" s="1" t="s">
        <v>198</v>
      </c>
      <c r="D161" s="1" t="s">
        <v>73</v>
      </c>
      <c r="E161" s="1" t="s">
        <v>1</v>
      </c>
      <c r="F161" s="1" t="s">
        <v>102</v>
      </c>
      <c r="G161" s="1" t="s">
        <v>22</v>
      </c>
      <c r="H161" s="1" t="str">
        <f>VLOOKUP(G161,'Club Codes'!$A:$B,2)</f>
        <v>Finn Valley AC</v>
      </c>
      <c r="I161" s="1" t="s">
        <v>2158</v>
      </c>
    </row>
    <row r="162" spans="1:9" ht="12.75">
      <c r="A162" s="1">
        <v>2</v>
      </c>
      <c r="B162" s="1" t="s">
        <v>2163</v>
      </c>
      <c r="C162" s="1" t="s">
        <v>2165</v>
      </c>
      <c r="D162" s="1" t="s">
        <v>34</v>
      </c>
      <c r="E162" s="1" t="s">
        <v>1</v>
      </c>
      <c r="F162" s="1" t="s">
        <v>108</v>
      </c>
      <c r="G162" s="1" t="s">
        <v>369</v>
      </c>
      <c r="H162" s="1" t="str">
        <f>VLOOKUP(G162,'Club Codes'!$A:$B,2)</f>
        <v>Lagan Valley AC</v>
      </c>
      <c r="I162" s="1" t="s">
        <v>2164</v>
      </c>
    </row>
    <row r="163" spans="1:9" ht="12.75">
      <c r="A163" s="1">
        <v>3</v>
      </c>
      <c r="B163" s="1" t="s">
        <v>1998</v>
      </c>
      <c r="C163" s="1" t="s">
        <v>117</v>
      </c>
      <c r="D163" s="1" t="s">
        <v>1634</v>
      </c>
      <c r="E163" s="1" t="s">
        <v>1</v>
      </c>
      <c r="F163" s="1" t="s">
        <v>102</v>
      </c>
      <c r="G163" s="1" t="s">
        <v>320</v>
      </c>
      <c r="H163" s="1" t="str">
        <f>VLOOKUP(G163,'Club Codes'!$A:$B,2)</f>
        <v>Lifford Strabane AC</v>
      </c>
      <c r="I163" s="1" t="s">
        <v>2169</v>
      </c>
    </row>
    <row r="164" spans="1:9" ht="12.75">
      <c r="A164" s="1">
        <v>4</v>
      </c>
      <c r="B164" s="1" t="s">
        <v>2171</v>
      </c>
      <c r="C164" s="1" t="s">
        <v>2173</v>
      </c>
      <c r="D164" s="1" t="s">
        <v>1654</v>
      </c>
      <c r="E164" s="1" t="s">
        <v>1</v>
      </c>
      <c r="F164" s="1" t="s">
        <v>102</v>
      </c>
      <c r="G164" s="1" t="s">
        <v>369</v>
      </c>
      <c r="H164" s="1" t="str">
        <f>VLOOKUP(G164,'Club Codes'!$A:$B,2)</f>
        <v>Lagan Valley AC</v>
      </c>
      <c r="I164" s="1" t="s">
        <v>2172</v>
      </c>
    </row>
    <row r="165" spans="1:9" ht="12.75">
      <c r="A165" s="1">
        <v>1</v>
      </c>
      <c r="B165" s="1" t="s">
        <v>2159</v>
      </c>
      <c r="C165" s="1" t="s">
        <v>2161</v>
      </c>
      <c r="D165" s="1" t="s">
        <v>1594</v>
      </c>
      <c r="E165" s="1" t="s">
        <v>1</v>
      </c>
      <c r="F165" s="1" t="s">
        <v>213</v>
      </c>
      <c r="G165" s="1" t="s">
        <v>69</v>
      </c>
      <c r="H165" s="1" t="str">
        <f>VLOOKUP(G165,'Club Codes'!$A:$B,2)</f>
        <v>Ballymena &amp; Antrim AC</v>
      </c>
      <c r="I165" s="1" t="s">
        <v>2160</v>
      </c>
    </row>
    <row r="166" spans="1:9" ht="12.75">
      <c r="A166" s="1">
        <v>2</v>
      </c>
      <c r="B166" s="1" t="s">
        <v>1153</v>
      </c>
      <c r="C166" s="1" t="s">
        <v>1154</v>
      </c>
      <c r="D166" s="1" t="s">
        <v>821</v>
      </c>
      <c r="E166" s="5" t="s">
        <v>1</v>
      </c>
      <c r="F166" s="1" t="s">
        <v>213</v>
      </c>
      <c r="G166" s="1" t="s">
        <v>22</v>
      </c>
      <c r="H166" s="1" t="str">
        <f>VLOOKUP(G166,'Club Codes'!$A:$B,2)</f>
        <v>Finn Valley AC</v>
      </c>
      <c r="I166" s="1" t="s">
        <v>2162</v>
      </c>
    </row>
    <row r="167" spans="1:9" ht="12.75">
      <c r="A167" s="1">
        <v>3</v>
      </c>
      <c r="B167" s="1" t="s">
        <v>2117</v>
      </c>
      <c r="C167" s="1" t="s">
        <v>38</v>
      </c>
      <c r="D167" s="1" t="s">
        <v>637</v>
      </c>
      <c r="E167" s="1" t="s">
        <v>1</v>
      </c>
      <c r="F167" s="1" t="s">
        <v>213</v>
      </c>
      <c r="G167" s="1" t="s">
        <v>109</v>
      </c>
      <c r="H167" s="1" t="str">
        <f>VLOOKUP(G167,'Club Codes'!$A:$B,2)</f>
        <v>Annalee AC</v>
      </c>
      <c r="I167" s="1" t="s">
        <v>2166</v>
      </c>
    </row>
    <row r="168" spans="1:9" ht="12.75">
      <c r="A168" s="1">
        <v>4</v>
      </c>
      <c r="B168" s="1" t="s">
        <v>2114</v>
      </c>
      <c r="C168" s="1" t="s">
        <v>1154</v>
      </c>
      <c r="D168" s="1" t="s">
        <v>164</v>
      </c>
      <c r="E168" s="1" t="s">
        <v>1</v>
      </c>
      <c r="F168" s="1" t="s">
        <v>213</v>
      </c>
      <c r="G168" s="1" t="s">
        <v>320</v>
      </c>
      <c r="H168" s="1" t="str">
        <f>VLOOKUP(G168,'Club Codes'!$A:$B,2)</f>
        <v>Lifford Strabane AC</v>
      </c>
      <c r="I168" s="1" t="s">
        <v>2167</v>
      </c>
    </row>
    <row r="169" spans="1:9" ht="12.75">
      <c r="A169" s="1">
        <v>5</v>
      </c>
      <c r="B169" s="1" t="s">
        <v>1151</v>
      </c>
      <c r="C169" s="1" t="s">
        <v>460</v>
      </c>
      <c r="D169" s="1" t="s">
        <v>1049</v>
      </c>
      <c r="E169" s="1" t="s">
        <v>1</v>
      </c>
      <c r="F169" s="1" t="s">
        <v>213</v>
      </c>
      <c r="G169" s="1" t="s">
        <v>36</v>
      </c>
      <c r="H169" s="1" t="str">
        <f>VLOOKUP(G169,'Club Codes'!$A:$B,2)</f>
        <v>City of Lisburn AC</v>
      </c>
      <c r="I169" s="1" t="s">
        <v>2168</v>
      </c>
    </row>
    <row r="170" spans="1:9" ht="12.75">
      <c r="A170" s="1">
        <v>6</v>
      </c>
      <c r="B170" s="1" t="s">
        <v>1925</v>
      </c>
      <c r="C170" s="1" t="s">
        <v>235</v>
      </c>
      <c r="D170" s="1" t="s">
        <v>437</v>
      </c>
      <c r="E170" s="1" t="s">
        <v>1</v>
      </c>
      <c r="F170" s="1" t="s">
        <v>213</v>
      </c>
      <c r="G170" s="1" t="s">
        <v>432</v>
      </c>
      <c r="H170" s="1" t="str">
        <f>VLOOKUP(G170,'Club Codes'!$A:$B,2)</f>
        <v>Ulster Schools Association</v>
      </c>
      <c r="I170" s="1" t="s">
        <v>2170</v>
      </c>
    </row>
    <row r="172" spans="1:10" ht="12.75">
      <c r="A172" s="24" t="s">
        <v>2121</v>
      </c>
      <c r="B172" s="24"/>
      <c r="C172" s="24"/>
      <c r="D172" s="24"/>
      <c r="E172" s="24"/>
      <c r="F172" s="24"/>
      <c r="G172" s="24"/>
      <c r="H172" s="24"/>
      <c r="I172" s="24"/>
      <c r="J172" s="20"/>
    </row>
    <row r="173" spans="1:9" ht="12.75">
      <c r="A173" s="6" t="s">
        <v>4</v>
      </c>
      <c r="B173" s="6" t="s">
        <v>6</v>
      </c>
      <c r="C173" s="6" t="s">
        <v>7</v>
      </c>
      <c r="D173" s="6" t="s">
        <v>8</v>
      </c>
      <c r="E173" s="6" t="s">
        <v>9</v>
      </c>
      <c r="F173" s="6" t="s">
        <v>2</v>
      </c>
      <c r="G173" s="6" t="s">
        <v>10</v>
      </c>
      <c r="H173" s="2" t="s">
        <v>11</v>
      </c>
      <c r="I173" s="6" t="s">
        <v>5</v>
      </c>
    </row>
    <row r="174" spans="1:9" ht="12.75">
      <c r="A174" s="1">
        <v>1</v>
      </c>
      <c r="B174" s="1" t="s">
        <v>2124</v>
      </c>
      <c r="C174" s="1" t="s">
        <v>2126</v>
      </c>
      <c r="D174" s="1" t="s">
        <v>2127</v>
      </c>
      <c r="E174" s="1" t="s">
        <v>121</v>
      </c>
      <c r="F174" s="1" t="s">
        <v>1393</v>
      </c>
      <c r="G174" s="1" t="s">
        <v>75</v>
      </c>
      <c r="H174" s="1" t="str">
        <f>VLOOKUP(G174,'Club Codes'!$A:$B,2)</f>
        <v>Glaslough Harriers</v>
      </c>
      <c r="I174" s="1" t="s">
        <v>2125</v>
      </c>
    </row>
    <row r="175" spans="1:9" ht="12.75">
      <c r="A175" s="1">
        <v>2</v>
      </c>
      <c r="B175" s="1" t="s">
        <v>2128</v>
      </c>
      <c r="C175" s="1" t="s">
        <v>2130</v>
      </c>
      <c r="D175" s="1" t="s">
        <v>879</v>
      </c>
      <c r="E175" s="1" t="s">
        <v>121</v>
      </c>
      <c r="F175" s="1" t="s">
        <v>1393</v>
      </c>
      <c r="G175" s="1" t="s">
        <v>27</v>
      </c>
      <c r="H175" s="1" t="str">
        <f>VLOOKUP(G175,'Club Codes'!$A:$B,2)</f>
        <v>Olympian Youth AC</v>
      </c>
      <c r="I175" s="1" t="s">
        <v>2129</v>
      </c>
    </row>
    <row r="176" spans="1:9" ht="12.75">
      <c r="A176" s="1">
        <v>1</v>
      </c>
      <c r="B176" s="1" t="s">
        <v>1813</v>
      </c>
      <c r="C176" s="1" t="s">
        <v>1814</v>
      </c>
      <c r="D176" s="1" t="s">
        <v>1522</v>
      </c>
      <c r="E176" s="1" t="s">
        <v>121</v>
      </c>
      <c r="F176" s="1" t="s">
        <v>186</v>
      </c>
      <c r="G176" s="1" t="s">
        <v>46</v>
      </c>
      <c r="H176" s="1" t="str">
        <f>VLOOKUP(G176,'Club Codes'!$A:$B,2)</f>
        <v>Tir Chonaill AC</v>
      </c>
      <c r="I176" s="1" t="s">
        <v>2122</v>
      </c>
    </row>
    <row r="177" spans="1:9" ht="12.75">
      <c r="A177" s="1">
        <v>2</v>
      </c>
      <c r="B177" s="1" t="s">
        <v>1158</v>
      </c>
      <c r="C177" s="1" t="s">
        <v>327</v>
      </c>
      <c r="D177" s="1" t="s">
        <v>1159</v>
      </c>
      <c r="E177" s="1" t="s">
        <v>121</v>
      </c>
      <c r="F177" s="1" t="s">
        <v>186</v>
      </c>
      <c r="G177" s="1" t="s">
        <v>255</v>
      </c>
      <c r="H177" s="1" t="str">
        <f>VLOOKUP(G177,'Club Codes'!$A:$B,2)</f>
        <v>City of Derry AC Spartans</v>
      </c>
      <c r="I177" s="1" t="s">
        <v>1930</v>
      </c>
    </row>
    <row r="178" spans="1:9" ht="12.75">
      <c r="A178" s="1">
        <v>3</v>
      </c>
      <c r="B178" s="1" t="s">
        <v>1165</v>
      </c>
      <c r="C178" s="1" t="s">
        <v>917</v>
      </c>
      <c r="D178" s="1" t="s">
        <v>1166</v>
      </c>
      <c r="E178" s="1" t="s">
        <v>121</v>
      </c>
      <c r="F178" s="1" t="s">
        <v>186</v>
      </c>
      <c r="G178" s="1" t="s">
        <v>278</v>
      </c>
      <c r="H178" s="1" t="str">
        <f>VLOOKUP(G178,'Club Codes'!$A:$B,2)</f>
        <v>North Down AC</v>
      </c>
      <c r="I178" s="1" t="s">
        <v>2123</v>
      </c>
    </row>
    <row r="180" spans="1:9" ht="12.75">
      <c r="A180" s="24" t="s">
        <v>1797</v>
      </c>
      <c r="B180" s="24"/>
      <c r="C180" s="24"/>
      <c r="D180" s="24"/>
      <c r="E180" s="24"/>
      <c r="F180" s="24"/>
      <c r="G180" s="24"/>
      <c r="H180" s="24"/>
      <c r="I180" s="18"/>
    </row>
    <row r="181" spans="1:9" ht="12.75">
      <c r="A181" s="6" t="s">
        <v>4</v>
      </c>
      <c r="B181" s="6" t="s">
        <v>6</v>
      </c>
      <c r="C181" s="6" t="s">
        <v>7</v>
      </c>
      <c r="D181" s="6" t="s">
        <v>8</v>
      </c>
      <c r="E181" s="6" t="s">
        <v>9</v>
      </c>
      <c r="F181" s="6" t="s">
        <v>2</v>
      </c>
      <c r="G181" s="6" t="s">
        <v>10</v>
      </c>
      <c r="H181" s="2" t="s">
        <v>11</v>
      </c>
      <c r="I181" s="6" t="s">
        <v>5</v>
      </c>
    </row>
    <row r="182" spans="1:9" ht="12.75">
      <c r="A182" s="1">
        <v>1</v>
      </c>
      <c r="B182" s="1" t="s">
        <v>1801</v>
      </c>
      <c r="C182" s="1" t="s">
        <v>1032</v>
      </c>
      <c r="D182" s="1" t="s">
        <v>1802</v>
      </c>
      <c r="E182" s="1" t="s">
        <v>1</v>
      </c>
      <c r="F182" s="1" t="s">
        <v>102</v>
      </c>
      <c r="G182" s="1" t="s">
        <v>46</v>
      </c>
      <c r="H182" s="1" t="str">
        <f>VLOOKUP(G182,'Club Codes'!$A:$B,2)</f>
        <v>Tir Chonaill AC</v>
      </c>
      <c r="I182" s="1" t="s">
        <v>1800</v>
      </c>
    </row>
    <row r="183" spans="1:9" ht="12.75">
      <c r="A183" s="1">
        <v>2</v>
      </c>
      <c r="B183" s="1" t="s">
        <v>1803</v>
      </c>
      <c r="C183" s="1" t="s">
        <v>92</v>
      </c>
      <c r="D183" s="1" t="s">
        <v>1804</v>
      </c>
      <c r="E183" s="1" t="s">
        <v>1</v>
      </c>
      <c r="F183" s="1" t="s">
        <v>102</v>
      </c>
      <c r="G183" s="1" t="s">
        <v>64</v>
      </c>
      <c r="H183" s="1" t="str">
        <f>VLOOKUP(G183,'Club Codes'!$A:$B,2)</f>
        <v>St Annes AC</v>
      </c>
      <c r="I183" s="1" t="s">
        <v>1799</v>
      </c>
    </row>
    <row r="184" spans="1:9" ht="12.75">
      <c r="A184" s="1">
        <v>3</v>
      </c>
      <c r="B184" s="1" t="s">
        <v>1805</v>
      </c>
      <c r="C184" s="1" t="s">
        <v>686</v>
      </c>
      <c r="D184" s="1" t="s">
        <v>1806</v>
      </c>
      <c r="E184" s="1" t="s">
        <v>1</v>
      </c>
      <c r="F184" s="1" t="s">
        <v>102</v>
      </c>
      <c r="G184" s="1" t="s">
        <v>1411</v>
      </c>
      <c r="H184" s="1" t="str">
        <f>VLOOKUP(G184,'Club Codes'!$A:$B,2)</f>
        <v>Omagh Harriers </v>
      </c>
      <c r="I184" s="1" t="s">
        <v>1768</v>
      </c>
    </row>
    <row r="185" spans="1:9" ht="12.75">
      <c r="A185" s="1">
        <v>4</v>
      </c>
      <c r="B185" s="1" t="s">
        <v>1550</v>
      </c>
      <c r="C185" s="1" t="s">
        <v>226</v>
      </c>
      <c r="D185" s="1" t="s">
        <v>540</v>
      </c>
      <c r="E185" s="1" t="s">
        <v>1</v>
      </c>
      <c r="F185" s="1" t="s">
        <v>102</v>
      </c>
      <c r="G185" s="1" t="s">
        <v>22</v>
      </c>
      <c r="H185" s="1" t="str">
        <f>VLOOKUP(G185,'Club Codes'!$A:$B,2)</f>
        <v>Finn Valley AC</v>
      </c>
      <c r="I185" s="1" t="s">
        <v>1732</v>
      </c>
    </row>
    <row r="186" spans="1:9" ht="12.75">
      <c r="A186" s="1">
        <v>1</v>
      </c>
      <c r="B186" s="1" t="s">
        <v>1153</v>
      </c>
      <c r="C186" s="1" t="s">
        <v>1154</v>
      </c>
      <c r="D186" s="1" t="s">
        <v>821</v>
      </c>
      <c r="E186" s="1" t="s">
        <v>121</v>
      </c>
      <c r="F186" s="1" t="s">
        <v>213</v>
      </c>
      <c r="G186" s="1" t="s">
        <v>22</v>
      </c>
      <c r="H186" s="1" t="str">
        <f>VLOOKUP(G186,'Club Codes'!$A:$B,2)</f>
        <v>Finn Valley AC</v>
      </c>
      <c r="I186" s="1" t="s">
        <v>1798</v>
      </c>
    </row>
    <row r="187" spans="1:9" ht="12.75">
      <c r="A187" s="1">
        <v>2</v>
      </c>
      <c r="B187" s="1" t="s">
        <v>1807</v>
      </c>
      <c r="C187" s="1" t="s">
        <v>1808</v>
      </c>
      <c r="D187" s="1" t="s">
        <v>1809</v>
      </c>
      <c r="E187" s="1" t="s">
        <v>1</v>
      </c>
      <c r="F187" s="1" t="s">
        <v>213</v>
      </c>
      <c r="G187" s="1" t="s">
        <v>27</v>
      </c>
      <c r="H187" s="1" t="str">
        <f>VLOOKUP(G187,'Club Codes'!$A:$B,2)</f>
        <v>Olympian Youth AC</v>
      </c>
      <c r="I187" s="1" t="s">
        <v>1729</v>
      </c>
    </row>
    <row r="189" spans="1:9" ht="12.75">
      <c r="A189" s="24" t="s">
        <v>1921</v>
      </c>
      <c r="B189" s="24"/>
      <c r="C189" s="24"/>
      <c r="D189" s="24"/>
      <c r="E189" s="24"/>
      <c r="F189" s="24"/>
      <c r="G189" s="24"/>
      <c r="H189" s="24"/>
      <c r="I189" s="18"/>
    </row>
    <row r="190" spans="1:9" ht="12.75">
      <c r="A190" s="6" t="s">
        <v>4</v>
      </c>
      <c r="B190" s="6" t="s">
        <v>6</v>
      </c>
      <c r="C190" s="6" t="s">
        <v>7</v>
      </c>
      <c r="D190" s="6" t="s">
        <v>8</v>
      </c>
      <c r="E190" s="6" t="s">
        <v>9</v>
      </c>
      <c r="F190" s="6" t="s">
        <v>2</v>
      </c>
      <c r="G190" s="6" t="s">
        <v>10</v>
      </c>
      <c r="H190" s="2" t="s">
        <v>11</v>
      </c>
      <c r="I190" s="6" t="s">
        <v>5</v>
      </c>
    </row>
    <row r="191" spans="1:9" ht="12.75">
      <c r="A191" s="1">
        <v>1</v>
      </c>
      <c r="B191" s="1" t="s">
        <v>898</v>
      </c>
      <c r="C191" s="1" t="s">
        <v>899</v>
      </c>
      <c r="D191" s="1" t="s">
        <v>900</v>
      </c>
      <c r="E191" s="1" t="s">
        <v>1</v>
      </c>
      <c r="F191" s="1" t="s">
        <v>213</v>
      </c>
      <c r="G191" s="1" t="s">
        <v>432</v>
      </c>
      <c r="H191" s="1" t="str">
        <f>VLOOKUP(G191,'Club Codes'!$A:$B,2)</f>
        <v>Ulster Schools Association</v>
      </c>
      <c r="I191" s="1" t="s">
        <v>1922</v>
      </c>
    </row>
    <row r="192" spans="1:9" ht="12.75">
      <c r="A192" s="1">
        <v>2</v>
      </c>
      <c r="B192" s="1" t="s">
        <v>1542</v>
      </c>
      <c r="C192" s="1" t="s">
        <v>449</v>
      </c>
      <c r="D192" s="1" t="s">
        <v>537</v>
      </c>
      <c r="E192" s="1" t="s">
        <v>1</v>
      </c>
      <c r="F192" s="1" t="s">
        <v>108</v>
      </c>
      <c r="G192" s="1" t="s">
        <v>39</v>
      </c>
      <c r="H192" s="1" t="str">
        <f>VLOOKUP(G192,'Club Codes'!$A:$B,2)</f>
        <v>Loughview AC</v>
      </c>
      <c r="I192" s="1" t="s">
        <v>1828</v>
      </c>
    </row>
    <row r="193" spans="1:9" ht="12.75">
      <c r="A193" s="1">
        <v>3</v>
      </c>
      <c r="B193" s="1" t="s">
        <v>1923</v>
      </c>
      <c r="C193" s="1" t="s">
        <v>257</v>
      </c>
      <c r="D193" s="1" t="s">
        <v>1924</v>
      </c>
      <c r="E193" s="1" t="s">
        <v>1</v>
      </c>
      <c r="F193" s="1" t="s">
        <v>213</v>
      </c>
      <c r="G193" s="1" t="s">
        <v>69</v>
      </c>
      <c r="H193" s="1" t="str">
        <f>VLOOKUP(G193,'Club Codes'!$A:$B,2)</f>
        <v>Ballymena &amp; Antrim AC</v>
      </c>
      <c r="I193" s="1" t="s">
        <v>587</v>
      </c>
    </row>
    <row r="194" spans="1:9" ht="12.75">
      <c r="A194" s="1">
        <v>4</v>
      </c>
      <c r="B194" s="1" t="s">
        <v>966</v>
      </c>
      <c r="C194" s="1" t="s">
        <v>967</v>
      </c>
      <c r="D194" s="1" t="s">
        <v>405</v>
      </c>
      <c r="E194" s="1" t="s">
        <v>1</v>
      </c>
      <c r="F194" s="1" t="s">
        <v>213</v>
      </c>
      <c r="G194" s="1" t="s">
        <v>424</v>
      </c>
      <c r="H194" s="1" t="str">
        <f>VLOOKUP(G194,'Club Codes'!$A:$B,2)</f>
        <v>Regent House</v>
      </c>
      <c r="I194" s="1" t="s">
        <v>585</v>
      </c>
    </row>
    <row r="195" spans="1:9" ht="12.75">
      <c r="A195" s="1">
        <v>5</v>
      </c>
      <c r="B195" s="1" t="s">
        <v>1925</v>
      </c>
      <c r="C195" s="1" t="s">
        <v>235</v>
      </c>
      <c r="D195" s="1" t="s">
        <v>437</v>
      </c>
      <c r="E195" s="1" t="s">
        <v>1</v>
      </c>
      <c r="F195" s="1" t="s">
        <v>213</v>
      </c>
      <c r="G195" s="1" t="s">
        <v>432</v>
      </c>
      <c r="H195" s="1" t="str">
        <f>VLOOKUP(G195,'Club Codes'!$A:$B,2)</f>
        <v>Ulster Schools Association</v>
      </c>
      <c r="I195" s="1" t="s">
        <v>1926</v>
      </c>
    </row>
    <row r="196" spans="1:2" ht="12.75">
      <c r="A196" s="2"/>
      <c r="B196" s="1"/>
    </row>
    <row r="197" spans="1:9" ht="12.75">
      <c r="A197" s="24" t="s">
        <v>1927</v>
      </c>
      <c r="B197" s="24"/>
      <c r="C197" s="24"/>
      <c r="D197" s="24"/>
      <c r="E197" s="24"/>
      <c r="F197" s="24"/>
      <c r="G197" s="24"/>
      <c r="H197" s="24"/>
      <c r="I197" s="18"/>
    </row>
    <row r="198" spans="1:9" ht="12.75">
      <c r="A198" s="6" t="s">
        <v>4</v>
      </c>
      <c r="B198" s="6" t="s">
        <v>6</v>
      </c>
      <c r="C198" s="6" t="s">
        <v>7</v>
      </c>
      <c r="D198" s="6" t="s">
        <v>8</v>
      </c>
      <c r="E198" s="6" t="s">
        <v>9</v>
      </c>
      <c r="F198" s="6" t="s">
        <v>2</v>
      </c>
      <c r="G198" s="6" t="s">
        <v>10</v>
      </c>
      <c r="H198" s="2" t="s">
        <v>11</v>
      </c>
      <c r="I198" s="6" t="s">
        <v>5</v>
      </c>
    </row>
    <row r="199" spans="1:9" ht="12.75">
      <c r="A199" s="1">
        <v>1</v>
      </c>
      <c r="B199" s="1" t="s">
        <v>1928</v>
      </c>
      <c r="C199" s="1" t="s">
        <v>852</v>
      </c>
      <c r="D199" s="1" t="s">
        <v>1518</v>
      </c>
      <c r="E199" s="1" t="s">
        <v>121</v>
      </c>
      <c r="F199" s="1" t="s">
        <v>186</v>
      </c>
      <c r="G199" s="1" t="s">
        <v>424</v>
      </c>
      <c r="H199" s="1" t="str">
        <f>VLOOKUP(G199,'Club Codes'!$A:$B,2)</f>
        <v>Regent House</v>
      </c>
      <c r="I199" s="1" t="s">
        <v>1929</v>
      </c>
    </row>
    <row r="200" spans="1:9" ht="12.75">
      <c r="A200" s="1">
        <v>2</v>
      </c>
      <c r="B200" s="1" t="s">
        <v>1916</v>
      </c>
      <c r="C200" s="1" t="s">
        <v>494</v>
      </c>
      <c r="D200" s="1" t="s">
        <v>1917</v>
      </c>
      <c r="E200" s="1" t="s">
        <v>121</v>
      </c>
      <c r="F200" s="1" t="s">
        <v>186</v>
      </c>
      <c r="G200" s="1" t="s">
        <v>27</v>
      </c>
      <c r="H200" s="1" t="str">
        <f>VLOOKUP(G200,'Club Codes'!$A:$B,2)</f>
        <v>Olympian Youth AC</v>
      </c>
      <c r="I200" s="1" t="s">
        <v>1930</v>
      </c>
    </row>
    <row r="201" spans="1:9" ht="12.75">
      <c r="A201" s="1">
        <v>3</v>
      </c>
      <c r="B201" s="1" t="s">
        <v>1912</v>
      </c>
      <c r="C201" s="1" t="s">
        <v>1036</v>
      </c>
      <c r="D201" s="1" t="s">
        <v>222</v>
      </c>
      <c r="E201" s="1" t="s">
        <v>121</v>
      </c>
      <c r="F201" s="1" t="s">
        <v>1393</v>
      </c>
      <c r="G201" s="1" t="s">
        <v>69</v>
      </c>
      <c r="H201" s="1" t="str">
        <f>VLOOKUP(G201,'Club Codes'!$A:$B,2)</f>
        <v>Ballymena &amp; Antrim AC</v>
      </c>
      <c r="I201" s="1" t="s">
        <v>1931</v>
      </c>
    </row>
    <row r="202" spans="1:9" ht="12.75">
      <c r="A202" s="1">
        <v>4</v>
      </c>
      <c r="B202" s="1" t="s">
        <v>1932</v>
      </c>
      <c r="C202" s="1" t="s">
        <v>577</v>
      </c>
      <c r="D202" s="1" t="s">
        <v>441</v>
      </c>
      <c r="E202" s="1" t="s">
        <v>121</v>
      </c>
      <c r="F202" s="1" t="s">
        <v>186</v>
      </c>
      <c r="G202" s="1" t="s">
        <v>285</v>
      </c>
      <c r="H202" s="1" t="str">
        <f>VLOOKUP(G202,'Club Codes'!$A:$B,2)</f>
        <v>Orangegrove AC</v>
      </c>
      <c r="I202" s="1" t="s">
        <v>1933</v>
      </c>
    </row>
    <row r="203" spans="1:9" ht="12.75">
      <c r="A203" s="1">
        <v>5</v>
      </c>
      <c r="B203" s="1" t="s">
        <v>1161</v>
      </c>
      <c r="C203" s="1" t="s">
        <v>1162</v>
      </c>
      <c r="D203" s="1" t="s">
        <v>1163</v>
      </c>
      <c r="E203" s="1" t="s">
        <v>121</v>
      </c>
      <c r="F203" s="1" t="s">
        <v>186</v>
      </c>
      <c r="G203" s="1" t="s">
        <v>36</v>
      </c>
      <c r="H203" s="1" t="str">
        <f>VLOOKUP(G203,'Club Codes'!$A:$B,2)</f>
        <v>City of Lisburn AC</v>
      </c>
      <c r="I203" s="1" t="s">
        <v>1934</v>
      </c>
    </row>
    <row r="204" spans="1:9" ht="12.75">
      <c r="A204" s="1">
        <v>6</v>
      </c>
      <c r="B204" s="1" t="s">
        <v>1558</v>
      </c>
      <c r="C204" s="1" t="s">
        <v>288</v>
      </c>
      <c r="D204" s="1" t="s">
        <v>1559</v>
      </c>
      <c r="E204" s="1" t="s">
        <v>121</v>
      </c>
      <c r="F204" s="1" t="s">
        <v>1393</v>
      </c>
      <c r="G204" s="1" t="s">
        <v>22</v>
      </c>
      <c r="H204" s="1" t="str">
        <f>VLOOKUP(G204,'Club Codes'!$A:$B,2)</f>
        <v>Finn Valley AC</v>
      </c>
      <c r="I204" s="1" t="s">
        <v>1935</v>
      </c>
    </row>
    <row r="205" spans="1:9" ht="12.75">
      <c r="A205" s="1">
        <v>7</v>
      </c>
      <c r="B205" s="1" t="s">
        <v>1936</v>
      </c>
      <c r="C205" s="1" t="s">
        <v>1331</v>
      </c>
      <c r="D205" s="1" t="s">
        <v>457</v>
      </c>
      <c r="E205" s="1" t="s">
        <v>121</v>
      </c>
      <c r="F205" s="1" t="s">
        <v>1430</v>
      </c>
      <c r="G205" s="1" t="s">
        <v>36</v>
      </c>
      <c r="H205" s="1" t="str">
        <f>VLOOKUP(G205,'Club Codes'!$A:$B,2)</f>
        <v>City of Lisburn AC</v>
      </c>
      <c r="I205" s="1" t="s">
        <v>1937</v>
      </c>
    </row>
    <row r="207" spans="1:9" ht="12.75">
      <c r="A207" s="24" t="s">
        <v>1810</v>
      </c>
      <c r="B207" s="24"/>
      <c r="C207" s="24"/>
      <c r="D207" s="24"/>
      <c r="E207" s="24"/>
      <c r="F207" s="24"/>
      <c r="G207" s="24"/>
      <c r="H207" s="24"/>
      <c r="I207" s="18"/>
    </row>
    <row r="208" spans="1:9" ht="12.75">
      <c r="A208" s="6" t="s">
        <v>4</v>
      </c>
      <c r="B208" s="6" t="s">
        <v>6</v>
      </c>
      <c r="C208" s="6" t="s">
        <v>7</v>
      </c>
      <c r="D208" s="6" t="s">
        <v>8</v>
      </c>
      <c r="E208" s="6" t="s">
        <v>9</v>
      </c>
      <c r="F208" s="6" t="s">
        <v>2</v>
      </c>
      <c r="G208" s="6" t="s">
        <v>10</v>
      </c>
      <c r="H208" s="2" t="s">
        <v>11</v>
      </c>
      <c r="I208" s="6" t="s">
        <v>5</v>
      </c>
    </row>
    <row r="209" spans="1:9" ht="12.75">
      <c r="A209" s="1">
        <v>1</v>
      </c>
      <c r="B209" s="1" t="s">
        <v>1705</v>
      </c>
      <c r="C209" s="1" t="s">
        <v>1706</v>
      </c>
      <c r="D209" s="1" t="s">
        <v>781</v>
      </c>
      <c r="E209" s="1" t="s">
        <v>121</v>
      </c>
      <c r="F209" s="1" t="s">
        <v>1393</v>
      </c>
      <c r="G209" s="1" t="s">
        <v>320</v>
      </c>
      <c r="H209" s="1" t="str">
        <f>VLOOKUP(G209,'Club Codes'!$A:$B,2)</f>
        <v>Lifford Strabane AC</v>
      </c>
      <c r="I209" s="1" t="s">
        <v>1759</v>
      </c>
    </row>
    <row r="210" spans="1:9" ht="12.75">
      <c r="A210" s="1">
        <v>2</v>
      </c>
      <c r="B210" s="1" t="s">
        <v>1811</v>
      </c>
      <c r="C210" s="1" t="s">
        <v>1812</v>
      </c>
      <c r="D210" s="1" t="s">
        <v>1098</v>
      </c>
      <c r="E210" s="1" t="s">
        <v>121</v>
      </c>
      <c r="F210" s="1" t="s">
        <v>1393</v>
      </c>
      <c r="G210" s="1" t="s">
        <v>242</v>
      </c>
      <c r="H210" s="1" t="str">
        <f>VLOOKUP(G210,'Club Codes'!$A:$B,2)</f>
        <v>Mid Ulster AC</v>
      </c>
      <c r="I210" s="1" t="s">
        <v>1779</v>
      </c>
    </row>
    <row r="211" spans="1:9" ht="12.75">
      <c r="A211" s="1">
        <v>1</v>
      </c>
      <c r="B211" s="1" t="s">
        <v>1813</v>
      </c>
      <c r="C211" s="1" t="s">
        <v>1814</v>
      </c>
      <c r="D211" s="1" t="s">
        <v>1522</v>
      </c>
      <c r="E211" s="1" t="s">
        <v>121</v>
      </c>
      <c r="F211" s="1" t="s">
        <v>186</v>
      </c>
      <c r="G211" s="1" t="s">
        <v>46</v>
      </c>
      <c r="H211" s="1" t="str">
        <f>VLOOKUP(G211,'Club Codes'!$A:$B,2)</f>
        <v>Tir Chonaill AC</v>
      </c>
      <c r="I211" s="1" t="s">
        <v>1732</v>
      </c>
    </row>
    <row r="212" spans="1:9" ht="12.75">
      <c r="A212" s="1">
        <v>2</v>
      </c>
      <c r="B212" s="1" t="s">
        <v>1157</v>
      </c>
      <c r="C212" s="1" t="s">
        <v>299</v>
      </c>
      <c r="D212" s="1" t="s">
        <v>118</v>
      </c>
      <c r="E212" s="1" t="s">
        <v>121</v>
      </c>
      <c r="F212" s="1" t="s">
        <v>186</v>
      </c>
      <c r="G212" s="1" t="s">
        <v>17</v>
      </c>
      <c r="H212" s="1" t="str">
        <f>VLOOKUP(G212,'Club Codes'!$A:$B,2)</f>
        <v>Letterkenny AC</v>
      </c>
      <c r="I212" s="1" t="s">
        <v>1732</v>
      </c>
    </row>
    <row r="213" spans="1:9" ht="12.75">
      <c r="A213" s="1">
        <v>3</v>
      </c>
      <c r="B213" s="1" t="s">
        <v>1156</v>
      </c>
      <c r="C213" s="1" t="s">
        <v>336</v>
      </c>
      <c r="D213" s="1" t="s">
        <v>197</v>
      </c>
      <c r="E213" s="1" t="s">
        <v>121</v>
      </c>
      <c r="F213" s="1" t="s">
        <v>186</v>
      </c>
      <c r="G213" s="1" t="s">
        <v>46</v>
      </c>
      <c r="H213" s="1" t="str">
        <f>VLOOKUP(G213,'Club Codes'!$A:$B,2)</f>
        <v>Tir Chonaill AC</v>
      </c>
      <c r="I213" s="1" t="s">
        <v>1730</v>
      </c>
    </row>
    <row r="214" spans="1:9" ht="12.75">
      <c r="A214" s="1">
        <v>4</v>
      </c>
      <c r="B214" s="1" t="s">
        <v>1815</v>
      </c>
      <c r="C214" s="1" t="s">
        <v>1213</v>
      </c>
      <c r="D214" s="1" t="s">
        <v>1816</v>
      </c>
      <c r="E214" s="1" t="s">
        <v>121</v>
      </c>
      <c r="F214" s="1" t="s">
        <v>186</v>
      </c>
      <c r="G214" s="1" t="s">
        <v>69</v>
      </c>
      <c r="H214" s="1" t="str">
        <f>VLOOKUP(G214,'Club Codes'!$A:$B,2)</f>
        <v>Ballymena &amp; Antrim AC</v>
      </c>
      <c r="I214" s="1" t="s">
        <v>1729</v>
      </c>
    </row>
    <row r="215" spans="1:9" ht="12.75">
      <c r="A215" s="1">
        <v>5</v>
      </c>
      <c r="B215" s="1" t="s">
        <v>1161</v>
      </c>
      <c r="C215" s="1" t="s">
        <v>1162</v>
      </c>
      <c r="D215" s="1" t="s">
        <v>1163</v>
      </c>
      <c r="E215" s="1" t="s">
        <v>121</v>
      </c>
      <c r="F215" s="1" t="s">
        <v>186</v>
      </c>
      <c r="G215" s="1" t="s">
        <v>36</v>
      </c>
      <c r="H215" s="1" t="str">
        <f>VLOOKUP(G215,'Club Codes'!$A:$B,2)</f>
        <v>City of Lisburn AC</v>
      </c>
      <c r="I215" s="1" t="s">
        <v>1729</v>
      </c>
    </row>
    <row r="216" spans="1:9" ht="12.75">
      <c r="A216" s="1">
        <v>6</v>
      </c>
      <c r="B216" s="1" t="s">
        <v>1125</v>
      </c>
      <c r="C216" s="1" t="s">
        <v>707</v>
      </c>
      <c r="D216" s="1" t="s">
        <v>1126</v>
      </c>
      <c r="E216" s="1" t="s">
        <v>121</v>
      </c>
      <c r="F216" s="1" t="s">
        <v>186</v>
      </c>
      <c r="G216" s="1" t="s">
        <v>278</v>
      </c>
      <c r="H216" s="1" t="str">
        <f>VLOOKUP(G216,'Club Codes'!$A:$B,2)</f>
        <v>North Down AC</v>
      </c>
      <c r="I216" s="1" t="s">
        <v>1787</v>
      </c>
    </row>
    <row r="218" spans="1:10" ht="12.75">
      <c r="A218" s="24" t="s">
        <v>2220</v>
      </c>
      <c r="B218" s="24"/>
      <c r="C218" s="24"/>
      <c r="D218" s="24"/>
      <c r="E218" s="24"/>
      <c r="F218" s="24"/>
      <c r="G218" s="24"/>
      <c r="H218" s="24"/>
      <c r="I218" s="24"/>
      <c r="J218" s="20"/>
    </row>
    <row r="219" spans="1:9" ht="12.75">
      <c r="A219" s="6" t="s">
        <v>4</v>
      </c>
      <c r="B219" s="6" t="s">
        <v>6</v>
      </c>
      <c r="C219" s="6" t="s">
        <v>7</v>
      </c>
      <c r="D219" s="6" t="s">
        <v>8</v>
      </c>
      <c r="E219" s="6" t="s">
        <v>9</v>
      </c>
      <c r="F219" s="6" t="s">
        <v>2</v>
      </c>
      <c r="G219" s="6" t="s">
        <v>10</v>
      </c>
      <c r="H219" s="2" t="s">
        <v>11</v>
      </c>
      <c r="I219" s="6" t="s">
        <v>5</v>
      </c>
    </row>
    <row r="220" spans="1:9" ht="12.75">
      <c r="A220" s="1">
        <v>1</v>
      </c>
      <c r="B220" s="1" t="s">
        <v>1705</v>
      </c>
      <c r="C220" s="1" t="s">
        <v>1706</v>
      </c>
      <c r="D220" s="1" t="s">
        <v>781</v>
      </c>
      <c r="E220" s="1" t="s">
        <v>121</v>
      </c>
      <c r="F220" s="1" t="s">
        <v>1393</v>
      </c>
      <c r="G220" s="1" t="s">
        <v>320</v>
      </c>
      <c r="H220" s="1" t="str">
        <f>VLOOKUP(G220,'Club Codes'!$A:$B,2)</f>
        <v>Lifford Strabane AC</v>
      </c>
      <c r="I220" s="1" t="s">
        <v>2221</v>
      </c>
    </row>
    <row r="221" spans="1:9" ht="12.75">
      <c r="A221" s="1">
        <v>2</v>
      </c>
      <c r="B221" s="1" t="s">
        <v>2222</v>
      </c>
      <c r="C221" s="1" t="s">
        <v>509</v>
      </c>
      <c r="D221" s="1" t="s">
        <v>2194</v>
      </c>
      <c r="E221" s="1" t="s">
        <v>121</v>
      </c>
      <c r="F221" s="1" t="s">
        <v>1393</v>
      </c>
      <c r="G221" s="1" t="s">
        <v>278</v>
      </c>
      <c r="H221" s="1" t="str">
        <f>VLOOKUP(G221,'Club Codes'!$A:$B,2)</f>
        <v>North Down AC</v>
      </c>
      <c r="I221" s="1" t="s">
        <v>2223</v>
      </c>
    </row>
    <row r="222" spans="1:9" ht="12.75">
      <c r="A222" s="1">
        <v>3</v>
      </c>
      <c r="B222" s="1" t="s">
        <v>2224</v>
      </c>
      <c r="C222" s="1" t="s">
        <v>2226</v>
      </c>
      <c r="D222" s="1" t="s">
        <v>40</v>
      </c>
      <c r="E222" s="1" t="s">
        <v>121</v>
      </c>
      <c r="F222" s="1" t="s">
        <v>1393</v>
      </c>
      <c r="G222" s="1" t="s">
        <v>55</v>
      </c>
      <c r="H222" s="1" t="str">
        <f>VLOOKUP(G222,'Club Codes'!$A:$B,2)</f>
        <v>Cranford AC</v>
      </c>
      <c r="I222" s="1" t="s">
        <v>2225</v>
      </c>
    </row>
    <row r="223" spans="1:9" ht="12.75">
      <c r="A223" s="1">
        <v>4</v>
      </c>
      <c r="B223" s="1" t="s">
        <v>2150</v>
      </c>
      <c r="C223" s="1" t="s">
        <v>2152</v>
      </c>
      <c r="D223" s="1" t="s">
        <v>1184</v>
      </c>
      <c r="E223" s="1" t="s">
        <v>121</v>
      </c>
      <c r="F223" s="1" t="s">
        <v>1393</v>
      </c>
      <c r="G223" s="1" t="s">
        <v>27</v>
      </c>
      <c r="H223" s="1" t="str">
        <f>VLOOKUP(G223,'Club Codes'!$A:$B,2)</f>
        <v>Olympian Youth AC</v>
      </c>
      <c r="I223" s="1" t="s">
        <v>2227</v>
      </c>
    </row>
    <row r="224" spans="1:9" ht="12.75">
      <c r="A224" s="1">
        <v>5</v>
      </c>
      <c r="B224" s="1" t="s">
        <v>2228</v>
      </c>
      <c r="C224" s="1" t="s">
        <v>266</v>
      </c>
      <c r="D224" s="1" t="s">
        <v>2011</v>
      </c>
      <c r="E224" s="1" t="s">
        <v>121</v>
      </c>
      <c r="F224" s="1" t="s">
        <v>1393</v>
      </c>
      <c r="G224" s="1" t="s">
        <v>55</v>
      </c>
      <c r="H224" s="1" t="str">
        <f>VLOOKUP(G224,'Club Codes'!$A:$B,2)</f>
        <v>Cranford AC</v>
      </c>
      <c r="I224" s="1" t="s">
        <v>2229</v>
      </c>
    </row>
    <row r="225" ht="12.75">
      <c r="J225" s="1"/>
    </row>
    <row r="226" spans="1:10" ht="12.75">
      <c r="A226" s="24" t="s">
        <v>1883</v>
      </c>
      <c r="B226" s="24"/>
      <c r="C226" s="24"/>
      <c r="D226" s="24"/>
      <c r="E226" s="24"/>
      <c r="F226" s="24"/>
      <c r="G226" s="24"/>
      <c r="H226" s="24"/>
      <c r="I226" s="18"/>
      <c r="J226" s="1"/>
    </row>
    <row r="227" spans="1:9" ht="12.75">
      <c r="A227" s="6" t="s">
        <v>4</v>
      </c>
      <c r="B227" s="6" t="s">
        <v>6</v>
      </c>
      <c r="C227" s="6" t="s">
        <v>7</v>
      </c>
      <c r="D227" s="6" t="s">
        <v>8</v>
      </c>
      <c r="E227" s="6" t="s">
        <v>9</v>
      </c>
      <c r="F227" s="6" t="s">
        <v>2</v>
      </c>
      <c r="G227" s="6" t="s">
        <v>10</v>
      </c>
      <c r="H227" s="2" t="s">
        <v>11</v>
      </c>
      <c r="I227" s="6" t="s">
        <v>5</v>
      </c>
    </row>
    <row r="228" spans="1:9" ht="12.75">
      <c r="A228" s="1">
        <v>1</v>
      </c>
      <c r="B228" s="1" t="s">
        <v>52</v>
      </c>
      <c r="C228" s="1" t="s">
        <v>53</v>
      </c>
      <c r="D228" s="1" t="s">
        <v>54</v>
      </c>
      <c r="E228" s="1" t="s">
        <v>1</v>
      </c>
      <c r="F228" s="1" t="s">
        <v>3</v>
      </c>
      <c r="G228" s="1" t="s">
        <v>55</v>
      </c>
      <c r="H228" s="1" t="str">
        <f>VLOOKUP(G228,'Club Codes'!$A:$B,2)</f>
        <v>Cranford AC</v>
      </c>
      <c r="I228" s="1" t="s">
        <v>1885</v>
      </c>
    </row>
    <row r="229" spans="1:9" ht="12.75">
      <c r="A229" s="1">
        <v>2</v>
      </c>
      <c r="B229" s="1" t="s">
        <v>111</v>
      </c>
      <c r="C229" s="1" t="s">
        <v>112</v>
      </c>
      <c r="D229" s="1" t="s">
        <v>113</v>
      </c>
      <c r="E229" s="1" t="s">
        <v>1</v>
      </c>
      <c r="F229" s="1" t="s">
        <v>3</v>
      </c>
      <c r="G229" s="1" t="s">
        <v>114</v>
      </c>
      <c r="H229" s="1" t="str">
        <f>VLOOKUP(G229,'Club Codes'!$A:$B,2)</f>
        <v>Speed Development Project Track Club</v>
      </c>
      <c r="I229" s="1" t="s">
        <v>1819</v>
      </c>
    </row>
    <row r="230" spans="1:9" ht="12.75">
      <c r="A230" s="1">
        <v>3</v>
      </c>
      <c r="B230" s="1" t="s">
        <v>1244</v>
      </c>
      <c r="C230" s="1" t="s">
        <v>92</v>
      </c>
      <c r="D230" s="1" t="s">
        <v>1245</v>
      </c>
      <c r="E230" s="1" t="s">
        <v>1</v>
      </c>
      <c r="F230" s="1" t="s">
        <v>3</v>
      </c>
      <c r="G230" s="1" t="s">
        <v>278</v>
      </c>
      <c r="H230" s="1" t="str">
        <f>VLOOKUP(G230,'Club Codes'!$A:$B,2)</f>
        <v>North Down AC</v>
      </c>
      <c r="I230" s="1" t="s">
        <v>1886</v>
      </c>
    </row>
    <row r="231" spans="1:9" ht="12.75">
      <c r="A231" s="1">
        <v>4</v>
      </c>
      <c r="B231" s="1" t="s">
        <v>71</v>
      </c>
      <c r="C231" s="1" t="s">
        <v>72</v>
      </c>
      <c r="D231" s="1" t="s">
        <v>73</v>
      </c>
      <c r="E231" s="1" t="s">
        <v>1</v>
      </c>
      <c r="F231" s="1" t="s">
        <v>3</v>
      </c>
      <c r="G231" s="1" t="s">
        <v>41</v>
      </c>
      <c r="H231" s="1" t="str">
        <f>VLOOKUP(G231,'Club Codes'!$A:$B,2)</f>
        <v>Rosses AC</v>
      </c>
      <c r="I231" s="1" t="s">
        <v>1887</v>
      </c>
    </row>
    <row r="232" spans="1:9" ht="12.75">
      <c r="A232" s="1">
        <v>5</v>
      </c>
      <c r="B232" s="1" t="s">
        <v>1733</v>
      </c>
      <c r="C232" s="1" t="s">
        <v>179</v>
      </c>
      <c r="D232" s="1" t="s">
        <v>1734</v>
      </c>
      <c r="E232" s="1" t="s">
        <v>1</v>
      </c>
      <c r="F232" s="1" t="s">
        <v>3</v>
      </c>
      <c r="G232" s="1" t="s">
        <v>22</v>
      </c>
      <c r="H232" s="1" t="str">
        <f>VLOOKUP(G232,'Club Codes'!$A:$B,2)</f>
        <v>Finn Valley AC</v>
      </c>
      <c r="I232" s="1" t="s">
        <v>1888</v>
      </c>
    </row>
    <row r="233" spans="1:9" ht="12.75">
      <c r="A233" s="1">
        <v>6</v>
      </c>
      <c r="B233" s="1" t="s">
        <v>1253</v>
      </c>
      <c r="C233" s="1" t="s">
        <v>891</v>
      </c>
      <c r="D233" s="1" t="s">
        <v>1254</v>
      </c>
      <c r="E233" s="1" t="s">
        <v>1</v>
      </c>
      <c r="F233" s="1" t="s">
        <v>3</v>
      </c>
      <c r="G233" s="1" t="s">
        <v>27</v>
      </c>
      <c r="H233" s="1" t="str">
        <f>VLOOKUP(G233,'Club Codes'!$A:$B,2)</f>
        <v>Olympian Youth AC</v>
      </c>
      <c r="I233" s="1" t="s">
        <v>1889</v>
      </c>
    </row>
    <row r="234" spans="1:9" ht="12.75">
      <c r="A234" s="1">
        <v>7</v>
      </c>
      <c r="B234" s="1" t="s">
        <v>57</v>
      </c>
      <c r="C234" s="1" t="s">
        <v>58</v>
      </c>
      <c r="D234" s="1" t="s">
        <v>59</v>
      </c>
      <c r="E234" s="1" t="s">
        <v>1</v>
      </c>
      <c r="F234" s="1" t="s">
        <v>3</v>
      </c>
      <c r="G234" s="1" t="s">
        <v>39</v>
      </c>
      <c r="H234" s="1" t="str">
        <f>VLOOKUP(G234,'Club Codes'!$A:$B,2)</f>
        <v>Loughview AC</v>
      </c>
      <c r="I234" s="1" t="s">
        <v>1890</v>
      </c>
    </row>
    <row r="235" spans="1:9" ht="12.75">
      <c r="A235" s="1">
        <v>8</v>
      </c>
      <c r="B235" s="1" t="s">
        <v>66</v>
      </c>
      <c r="C235" s="1" t="s">
        <v>67</v>
      </c>
      <c r="D235" s="1" t="s">
        <v>68</v>
      </c>
      <c r="E235" s="1" t="s">
        <v>1</v>
      </c>
      <c r="F235" s="1" t="s">
        <v>3</v>
      </c>
      <c r="G235" s="1" t="s">
        <v>69</v>
      </c>
      <c r="H235" s="1" t="str">
        <f>VLOOKUP(G235,'Club Codes'!$A:$B,2)</f>
        <v>Ballymena &amp; Antrim AC</v>
      </c>
      <c r="I235" s="1" t="s">
        <v>1891</v>
      </c>
    </row>
    <row r="236" spans="1:9" ht="12.75">
      <c r="A236" s="1">
        <v>9</v>
      </c>
      <c r="B236" s="1" t="s">
        <v>33</v>
      </c>
      <c r="C236" s="1" t="s">
        <v>34</v>
      </c>
      <c r="D236" s="1" t="s">
        <v>35</v>
      </c>
      <c r="E236" s="1" t="s">
        <v>1</v>
      </c>
      <c r="F236" s="1" t="s">
        <v>3</v>
      </c>
      <c r="G236" s="1" t="s">
        <v>36</v>
      </c>
      <c r="H236" s="1" t="str">
        <f>VLOOKUP(G236,'Club Codes'!$A:$B,2)</f>
        <v>City of Lisburn AC</v>
      </c>
      <c r="I236" s="1" t="s">
        <v>1892</v>
      </c>
    </row>
    <row r="237" spans="1:9" ht="12.75">
      <c r="A237" s="1">
        <v>10</v>
      </c>
      <c r="B237" s="1" t="s">
        <v>1586</v>
      </c>
      <c r="C237" s="1" t="s">
        <v>405</v>
      </c>
      <c r="D237" s="1" t="s">
        <v>1126</v>
      </c>
      <c r="E237" s="1" t="s">
        <v>1</v>
      </c>
      <c r="F237" s="1" t="s">
        <v>3</v>
      </c>
      <c r="G237" s="1" t="s">
        <v>278</v>
      </c>
      <c r="H237" s="1" t="str">
        <f>VLOOKUP(G237,'Club Codes'!$A:$B,2)</f>
        <v>North Down AC</v>
      </c>
      <c r="I237" s="1" t="s">
        <v>1893</v>
      </c>
    </row>
  </sheetData>
  <sheetProtection/>
  <mergeCells count="22">
    <mergeCell ref="A1:I1"/>
    <mergeCell ref="A26:I26"/>
    <mergeCell ref="A39:H39"/>
    <mergeCell ref="A52:I52"/>
    <mergeCell ref="A180:H180"/>
    <mergeCell ref="A172:I172"/>
    <mergeCell ref="A97:I97"/>
    <mergeCell ref="A82:H82"/>
    <mergeCell ref="A89:I89"/>
    <mergeCell ref="A197:H197"/>
    <mergeCell ref="A218:I218"/>
    <mergeCell ref="A207:H207"/>
    <mergeCell ref="A108:I108"/>
    <mergeCell ref="A189:H189"/>
    <mergeCell ref="A61:I61"/>
    <mergeCell ref="A71:I71"/>
    <mergeCell ref="A11:I11"/>
    <mergeCell ref="A226:H226"/>
    <mergeCell ref="A119:H119"/>
    <mergeCell ref="A143:I143"/>
    <mergeCell ref="A153:H153"/>
    <mergeCell ref="A159:I15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5"/>
  <sheetViews>
    <sheetView zoomScalePageLayoutView="0" workbookViewId="0" topLeftCell="A193">
      <selection activeCell="H206" sqref="H206"/>
    </sheetView>
  </sheetViews>
  <sheetFormatPr defaultColWidth="9.140625" defaultRowHeight="12.75"/>
  <cols>
    <col min="8" max="8" width="33.28125" style="0" bestFit="1" customWidth="1"/>
    <col min="9" max="10" width="20.28125" style="0" bestFit="1" customWidth="1"/>
  </cols>
  <sheetData>
    <row r="1" spans="1:10" ht="12.75">
      <c r="A1" s="24" t="s">
        <v>1966</v>
      </c>
      <c r="B1" s="24"/>
      <c r="C1" s="24"/>
      <c r="D1" s="24"/>
      <c r="E1" s="24"/>
      <c r="F1" s="24"/>
      <c r="G1" s="24"/>
      <c r="H1" s="24"/>
      <c r="I1" s="24"/>
      <c r="J1" s="18"/>
    </row>
    <row r="2" spans="1:9" ht="12.75">
      <c r="A2" s="6" t="s">
        <v>4</v>
      </c>
      <c r="B2" s="6" t="s">
        <v>6</v>
      </c>
      <c r="C2" s="6" t="s">
        <v>7</v>
      </c>
      <c r="D2" s="6" t="s">
        <v>8</v>
      </c>
      <c r="E2" s="6" t="s">
        <v>9</v>
      </c>
      <c r="F2" s="6" t="s">
        <v>2</v>
      </c>
      <c r="G2" s="6" t="s">
        <v>10</v>
      </c>
      <c r="H2" s="2" t="s">
        <v>11</v>
      </c>
      <c r="I2" s="6" t="s">
        <v>5</v>
      </c>
    </row>
    <row r="3" spans="1:9" ht="12.75">
      <c r="A3" s="1">
        <v>1</v>
      </c>
      <c r="B3" s="1" t="s">
        <v>1969</v>
      </c>
      <c r="C3" s="1" t="s">
        <v>288</v>
      </c>
      <c r="D3" s="1" t="s">
        <v>1971</v>
      </c>
      <c r="E3" s="1" t="s">
        <v>121</v>
      </c>
      <c r="F3" s="1" t="s">
        <v>364</v>
      </c>
      <c r="G3" s="1" t="s">
        <v>320</v>
      </c>
      <c r="H3" s="1" t="str">
        <f>VLOOKUP(G3,'Club Codes'!$A:$B,2)</f>
        <v>Lifford Strabane AC</v>
      </c>
      <c r="I3" s="1" t="s">
        <v>1970</v>
      </c>
    </row>
    <row r="4" spans="1:9" ht="12.75">
      <c r="A4" s="1">
        <v>2</v>
      </c>
      <c r="B4" s="1" t="s">
        <v>1972</v>
      </c>
      <c r="C4" s="1" t="s">
        <v>1974</v>
      </c>
      <c r="D4" s="1" t="s">
        <v>1975</v>
      </c>
      <c r="E4" s="1" t="s">
        <v>121</v>
      </c>
      <c r="F4" s="1" t="s">
        <v>364</v>
      </c>
      <c r="G4" s="1" t="s">
        <v>320</v>
      </c>
      <c r="H4" s="1" t="str">
        <f>VLOOKUP(G4,'Club Codes'!$A:$B,2)</f>
        <v>Lifford Strabane AC</v>
      </c>
      <c r="I4" s="1" t="s">
        <v>1973</v>
      </c>
    </row>
    <row r="5" spans="1:9" ht="12.75">
      <c r="A5" s="1">
        <v>3</v>
      </c>
      <c r="B5" s="1" t="s">
        <v>1295</v>
      </c>
      <c r="C5" s="1" t="s">
        <v>1296</v>
      </c>
      <c r="D5" s="1" t="s">
        <v>1297</v>
      </c>
      <c r="E5" s="1" t="s">
        <v>121</v>
      </c>
      <c r="F5" s="1" t="s">
        <v>1210</v>
      </c>
      <c r="G5" s="1" t="s">
        <v>369</v>
      </c>
      <c r="H5" s="1" t="str">
        <f>VLOOKUP(G5,'Club Codes'!$A:$B,2)</f>
        <v>Lagan Valley AC</v>
      </c>
      <c r="I5" s="1" t="s">
        <v>1976</v>
      </c>
    </row>
    <row r="6" spans="1:9" ht="12.75">
      <c r="A6" s="1">
        <v>1</v>
      </c>
      <c r="B6" s="1" t="s">
        <v>1977</v>
      </c>
      <c r="C6" s="1" t="s">
        <v>1979</v>
      </c>
      <c r="D6" s="1" t="s">
        <v>1605</v>
      </c>
      <c r="E6" s="1" t="s">
        <v>121</v>
      </c>
      <c r="F6" s="1" t="s">
        <v>170</v>
      </c>
      <c r="G6" s="1" t="s">
        <v>103</v>
      </c>
      <c r="H6" s="1" t="str">
        <f>VLOOKUP(G6,'Club Codes'!$A:$B,2)</f>
        <v>Carrick Aces AC</v>
      </c>
      <c r="I6" s="1" t="s">
        <v>1978</v>
      </c>
    </row>
    <row r="7" spans="1:9" ht="12.75">
      <c r="A7" s="1">
        <v>2</v>
      </c>
      <c r="B7" s="1" t="s">
        <v>1982</v>
      </c>
      <c r="C7" s="1" t="s">
        <v>1984</v>
      </c>
      <c r="D7" s="1" t="s">
        <v>437</v>
      </c>
      <c r="E7" s="1" t="s">
        <v>121</v>
      </c>
      <c r="F7" s="1" t="s">
        <v>170</v>
      </c>
      <c r="G7" s="1" t="s">
        <v>160</v>
      </c>
      <c r="H7" s="1" t="str">
        <f>VLOOKUP(G7,'Club Codes'!$A:$B,2)</f>
        <v>Shercock AC</v>
      </c>
      <c r="I7" s="1" t="s">
        <v>1983</v>
      </c>
    </row>
    <row r="8" spans="1:9" ht="12.75">
      <c r="A8" s="1">
        <v>3</v>
      </c>
      <c r="B8" s="1" t="s">
        <v>1985</v>
      </c>
      <c r="C8" s="1" t="s">
        <v>1057</v>
      </c>
      <c r="D8" s="1" t="s">
        <v>1968</v>
      </c>
      <c r="E8" s="1" t="s">
        <v>121</v>
      </c>
      <c r="F8" s="1" t="s">
        <v>170</v>
      </c>
      <c r="G8" s="1" t="s">
        <v>1639</v>
      </c>
      <c r="H8" s="1" t="str">
        <f>VLOOKUP(G8,'Club Codes'!$A:$B,2)</f>
        <v>Annadale Striders</v>
      </c>
      <c r="I8" s="1" t="s">
        <v>1986</v>
      </c>
    </row>
    <row r="9" spans="1:9" ht="12.75">
      <c r="A9" s="1">
        <v>1</v>
      </c>
      <c r="B9" s="1" t="s">
        <v>1980</v>
      </c>
      <c r="C9" s="1" t="s">
        <v>400</v>
      </c>
      <c r="D9" s="1" t="s">
        <v>1522</v>
      </c>
      <c r="E9" s="1" t="s">
        <v>1</v>
      </c>
      <c r="F9" s="1" t="s">
        <v>98</v>
      </c>
      <c r="G9" s="1" t="s">
        <v>46</v>
      </c>
      <c r="H9" s="1" t="str">
        <f>VLOOKUP(G9,'Club Codes'!$A:$B,2)</f>
        <v>Tir Chonaill AC</v>
      </c>
      <c r="I9" s="1" t="s">
        <v>1981</v>
      </c>
    </row>
    <row r="10" spans="1:9" ht="12.75">
      <c r="A10" s="1">
        <v>1</v>
      </c>
      <c r="B10" s="1" t="s">
        <v>1991</v>
      </c>
      <c r="C10" s="1" t="s">
        <v>189</v>
      </c>
      <c r="D10" s="1" t="s">
        <v>1605</v>
      </c>
      <c r="E10" s="1" t="s">
        <v>1</v>
      </c>
      <c r="F10" s="1" t="s">
        <v>93</v>
      </c>
      <c r="G10" s="1" t="s">
        <v>103</v>
      </c>
      <c r="H10" s="1" t="str">
        <f>VLOOKUP(G10,'Club Codes'!$A:$B,2)</f>
        <v>Carrick Aces AC</v>
      </c>
      <c r="I10" s="1" t="s">
        <v>1992</v>
      </c>
    </row>
    <row r="11" spans="1:9" ht="12.75">
      <c r="A11" s="1">
        <v>1</v>
      </c>
      <c r="B11" s="1" t="s">
        <v>1987</v>
      </c>
      <c r="C11" s="1" t="s">
        <v>96</v>
      </c>
      <c r="D11" s="1" t="s">
        <v>1989</v>
      </c>
      <c r="E11" s="1" t="s">
        <v>1</v>
      </c>
      <c r="F11" s="1" t="s">
        <v>420</v>
      </c>
      <c r="G11" s="1" t="s">
        <v>69</v>
      </c>
      <c r="H11" s="1" t="str">
        <f>VLOOKUP(G11,'Club Codes'!$A:$B,2)</f>
        <v>Ballymena &amp; Antrim AC</v>
      </c>
      <c r="I11" s="1" t="s">
        <v>1988</v>
      </c>
    </row>
    <row r="12" spans="1:9" ht="12.75">
      <c r="A12" s="1">
        <v>2</v>
      </c>
      <c r="B12" s="1" t="s">
        <v>596</v>
      </c>
      <c r="C12" s="1" t="s">
        <v>427</v>
      </c>
      <c r="D12" s="1" t="s">
        <v>597</v>
      </c>
      <c r="E12" s="1" t="s">
        <v>1</v>
      </c>
      <c r="F12" s="1" t="s">
        <v>420</v>
      </c>
      <c r="G12" s="1" t="s">
        <v>424</v>
      </c>
      <c r="H12" s="1" t="str">
        <f>VLOOKUP(G12,'Club Codes'!$A:$B,2)</f>
        <v>Regent House</v>
      </c>
      <c r="I12" s="1" t="s">
        <v>1990</v>
      </c>
    </row>
    <row r="14" spans="1:9" ht="12.75">
      <c r="A14" s="24" t="s">
        <v>1817</v>
      </c>
      <c r="B14" s="24"/>
      <c r="C14" s="24"/>
      <c r="D14" s="24"/>
      <c r="E14" s="24"/>
      <c r="F14" s="24"/>
      <c r="G14" s="24"/>
      <c r="H14" s="24"/>
      <c r="I14" s="18"/>
    </row>
    <row r="15" spans="1:9" ht="12.75">
      <c r="A15" s="6" t="s">
        <v>4</v>
      </c>
      <c r="B15" s="6" t="s">
        <v>6</v>
      </c>
      <c r="C15" s="6" t="s">
        <v>7</v>
      </c>
      <c r="D15" s="6" t="s">
        <v>8</v>
      </c>
      <c r="E15" s="6" t="s">
        <v>9</v>
      </c>
      <c r="F15" s="6" t="s">
        <v>2</v>
      </c>
      <c r="G15" s="6" t="s">
        <v>10</v>
      </c>
      <c r="H15" s="2" t="s">
        <v>11</v>
      </c>
      <c r="I15" s="6" t="s">
        <v>5</v>
      </c>
    </row>
    <row r="16" spans="1:9" ht="12.75">
      <c r="A16" s="1">
        <v>1</v>
      </c>
      <c r="B16" s="1" t="s">
        <v>1714</v>
      </c>
      <c r="C16" s="1" t="s">
        <v>1715</v>
      </c>
      <c r="D16" s="1" t="s">
        <v>1716</v>
      </c>
      <c r="E16" s="1" t="s">
        <v>121</v>
      </c>
      <c r="F16" s="1" t="s">
        <v>127</v>
      </c>
      <c r="G16" s="1" t="s">
        <v>36</v>
      </c>
      <c r="H16" s="1" t="str">
        <f>VLOOKUP(G16,'Club Codes'!$A:$B,2)</f>
        <v>City of Lisburn AC</v>
      </c>
      <c r="I16" s="1" t="s">
        <v>1818</v>
      </c>
    </row>
    <row r="17" spans="1:9" ht="12.75">
      <c r="A17" s="1">
        <v>2</v>
      </c>
      <c r="B17" s="1" t="s">
        <v>143</v>
      </c>
      <c r="C17" s="1" t="s">
        <v>144</v>
      </c>
      <c r="D17" s="1" t="s">
        <v>145</v>
      </c>
      <c r="E17" s="1" t="s">
        <v>121</v>
      </c>
      <c r="F17" s="1" t="s">
        <v>122</v>
      </c>
      <c r="G17" s="1" t="s">
        <v>146</v>
      </c>
      <c r="H17" s="1" t="str">
        <f>VLOOKUP(G17,'Club Codes'!$A:$B,2)</f>
        <v>Oriel AC</v>
      </c>
      <c r="I17" s="1" t="s">
        <v>1819</v>
      </c>
    </row>
    <row r="18" spans="1:9" ht="12.75">
      <c r="A18" s="1">
        <v>3</v>
      </c>
      <c r="B18" s="1" t="s">
        <v>1820</v>
      </c>
      <c r="C18" s="1" t="s">
        <v>125</v>
      </c>
      <c r="D18" s="1" t="s">
        <v>1466</v>
      </c>
      <c r="E18" s="1" t="s">
        <v>121</v>
      </c>
      <c r="F18" s="1" t="s">
        <v>127</v>
      </c>
      <c r="G18" s="1" t="s">
        <v>36</v>
      </c>
      <c r="H18" s="1" t="str">
        <f>VLOOKUP(G18,'Club Codes'!$A:$B,2)</f>
        <v>City of Lisburn AC</v>
      </c>
      <c r="I18" s="1" t="s">
        <v>1821</v>
      </c>
    </row>
    <row r="20" spans="1:9" ht="12.75">
      <c r="A20" s="24" t="s">
        <v>1769</v>
      </c>
      <c r="B20" s="24"/>
      <c r="C20" s="24"/>
      <c r="D20" s="24"/>
      <c r="E20" s="24"/>
      <c r="F20" s="24"/>
      <c r="G20" s="24"/>
      <c r="H20" s="24"/>
      <c r="I20" s="18"/>
    </row>
    <row r="21" spans="1:9" ht="12.75">
      <c r="A21" s="6" t="s">
        <v>4</v>
      </c>
      <c r="B21" s="6" t="s">
        <v>6</v>
      </c>
      <c r="C21" s="6" t="s">
        <v>7</v>
      </c>
      <c r="D21" s="6" t="s">
        <v>8</v>
      </c>
      <c r="E21" s="6" t="s">
        <v>9</v>
      </c>
      <c r="F21" s="6" t="s">
        <v>2</v>
      </c>
      <c r="G21" s="6" t="s">
        <v>10</v>
      </c>
      <c r="H21" s="2" t="s">
        <v>11</v>
      </c>
      <c r="I21" s="6" t="s">
        <v>5</v>
      </c>
    </row>
    <row r="22" spans="1:9" ht="12.75">
      <c r="A22" s="8">
        <v>1</v>
      </c>
      <c r="B22" s="1" t="s">
        <v>1778</v>
      </c>
      <c r="C22" s="1" t="s">
        <v>314</v>
      </c>
      <c r="D22" s="1" t="s">
        <v>1079</v>
      </c>
      <c r="E22" s="1" t="s">
        <v>121</v>
      </c>
      <c r="F22" s="1" t="s">
        <v>170</v>
      </c>
      <c r="G22" s="1" t="s">
        <v>41</v>
      </c>
      <c r="H22" s="1" t="str">
        <f>VLOOKUP(G22,'Club Codes'!$A:$B,2)</f>
        <v>Rosses AC</v>
      </c>
      <c r="I22" s="1" t="s">
        <v>1779</v>
      </c>
    </row>
    <row r="23" spans="1:9" ht="12.75">
      <c r="A23" s="8">
        <v>2</v>
      </c>
      <c r="B23" s="1" t="s">
        <v>1780</v>
      </c>
      <c r="C23" s="1" t="s">
        <v>577</v>
      </c>
      <c r="D23" s="1" t="s">
        <v>1781</v>
      </c>
      <c r="E23" s="1" t="s">
        <v>121</v>
      </c>
      <c r="F23" s="1" t="s">
        <v>170</v>
      </c>
      <c r="G23" s="1" t="s">
        <v>424</v>
      </c>
      <c r="H23" s="1" t="str">
        <f>VLOOKUP(G23,'Club Codes'!$A:$B,2)</f>
        <v>Regent House</v>
      </c>
      <c r="I23" s="1" t="s">
        <v>1731</v>
      </c>
    </row>
    <row r="24" spans="1:9" ht="12.75">
      <c r="A24" s="8">
        <v>3</v>
      </c>
      <c r="B24" s="1" t="s">
        <v>1785</v>
      </c>
      <c r="C24" s="1" t="s">
        <v>336</v>
      </c>
      <c r="D24" s="1" t="s">
        <v>180</v>
      </c>
      <c r="E24" s="1" t="s">
        <v>121</v>
      </c>
      <c r="F24" s="1" t="s">
        <v>170</v>
      </c>
      <c r="G24" s="1" t="s">
        <v>69</v>
      </c>
      <c r="H24" s="1" t="str">
        <f>VLOOKUP(G24,'Club Codes'!$A:$B,2)</f>
        <v>Ballymena &amp; Antrim AC</v>
      </c>
      <c r="I24" s="1" t="s">
        <v>1731</v>
      </c>
    </row>
    <row r="25" spans="1:9" ht="12.75">
      <c r="A25" s="1">
        <v>4</v>
      </c>
      <c r="B25" s="1" t="s">
        <v>1775</v>
      </c>
      <c r="C25" s="1" t="s">
        <v>1776</v>
      </c>
      <c r="D25" s="1" t="s">
        <v>1777</v>
      </c>
      <c r="E25" s="1" t="s">
        <v>121</v>
      </c>
      <c r="F25" s="1" t="s">
        <v>170</v>
      </c>
      <c r="G25" s="1" t="s">
        <v>278</v>
      </c>
      <c r="H25" s="1" t="str">
        <f>VLOOKUP(G25,'Club Codes'!$A:$B,2)</f>
        <v>North Down AC</v>
      </c>
      <c r="I25" s="1" t="s">
        <v>1730</v>
      </c>
    </row>
    <row r="26" spans="1:9" ht="12.75">
      <c r="A26" s="8">
        <v>4</v>
      </c>
      <c r="B26" s="1" t="s">
        <v>1782</v>
      </c>
      <c r="C26" s="1" t="s">
        <v>1783</v>
      </c>
      <c r="D26" s="1" t="s">
        <v>1784</v>
      </c>
      <c r="E26" s="1" t="s">
        <v>121</v>
      </c>
      <c r="F26" s="1" t="s">
        <v>170</v>
      </c>
      <c r="G26" s="1" t="s">
        <v>41</v>
      </c>
      <c r="H26" s="1" t="str">
        <f>VLOOKUP(G26,'Club Codes'!$A:$B,2)</f>
        <v>Rosses AC</v>
      </c>
      <c r="I26" s="1" t="s">
        <v>1730</v>
      </c>
    </row>
    <row r="27" spans="1:9" ht="12.75">
      <c r="A27" s="1">
        <v>6</v>
      </c>
      <c r="B27" s="1" t="s">
        <v>1770</v>
      </c>
      <c r="C27" s="1" t="s">
        <v>295</v>
      </c>
      <c r="D27" s="1" t="s">
        <v>1771</v>
      </c>
      <c r="E27" s="1" t="s">
        <v>121</v>
      </c>
      <c r="F27" s="1" t="s">
        <v>170</v>
      </c>
      <c r="G27" s="1" t="s">
        <v>41</v>
      </c>
      <c r="H27" s="1" t="str">
        <f>VLOOKUP(G27,'Club Codes'!$A:$B,2)</f>
        <v>Rosses AC</v>
      </c>
      <c r="I27" s="1" t="s">
        <v>1730</v>
      </c>
    </row>
    <row r="28" spans="1:9" ht="12.75">
      <c r="A28" s="1">
        <v>7</v>
      </c>
      <c r="B28" s="1" t="s">
        <v>1772</v>
      </c>
      <c r="C28" s="1" t="s">
        <v>1773</v>
      </c>
      <c r="D28" s="1" t="s">
        <v>1774</v>
      </c>
      <c r="E28" s="1" t="s">
        <v>121</v>
      </c>
      <c r="F28" s="1" t="s">
        <v>170</v>
      </c>
      <c r="G28" s="1" t="s">
        <v>278</v>
      </c>
      <c r="H28" s="1" t="str">
        <f>VLOOKUP(G28,'Club Codes'!$A:$B,2)</f>
        <v>North Down AC</v>
      </c>
      <c r="I28" s="1" t="s">
        <v>1729</v>
      </c>
    </row>
    <row r="29" spans="1:9" ht="12.75">
      <c r="A29" s="8">
        <v>8</v>
      </c>
      <c r="B29" s="1" t="s">
        <v>1789</v>
      </c>
      <c r="C29" s="1" t="s">
        <v>1715</v>
      </c>
      <c r="D29" s="1" t="s">
        <v>1790</v>
      </c>
      <c r="E29" s="1" t="s">
        <v>121</v>
      </c>
      <c r="F29" s="1" t="s">
        <v>170</v>
      </c>
      <c r="G29" s="1" t="s">
        <v>36</v>
      </c>
      <c r="H29" s="1" t="str">
        <f>VLOOKUP(G29,'Club Codes'!$A:$B,2)</f>
        <v>City of Lisburn AC</v>
      </c>
      <c r="I29" s="1" t="s">
        <v>1728</v>
      </c>
    </row>
    <row r="30" spans="1:9" ht="12.75">
      <c r="A30" s="8">
        <v>9</v>
      </c>
      <c r="B30" s="1" t="s">
        <v>1786</v>
      </c>
      <c r="C30" s="1" t="s">
        <v>712</v>
      </c>
      <c r="D30" s="1" t="s">
        <v>1788</v>
      </c>
      <c r="E30" s="1" t="s">
        <v>121</v>
      </c>
      <c r="F30" s="1" t="s">
        <v>170</v>
      </c>
      <c r="G30" s="1" t="s">
        <v>22</v>
      </c>
      <c r="H30" s="1" t="str">
        <f>VLOOKUP(G30,'Club Codes'!$A:$B,2)</f>
        <v>Finn Valley AC</v>
      </c>
      <c r="I30" s="1" t="s">
        <v>1787</v>
      </c>
    </row>
    <row r="32" spans="1:10" ht="12.75">
      <c r="A32" s="24" t="s">
        <v>2057</v>
      </c>
      <c r="B32" s="24"/>
      <c r="C32" s="24"/>
      <c r="D32" s="24"/>
      <c r="E32" s="24"/>
      <c r="F32" s="24"/>
      <c r="G32" s="24"/>
      <c r="H32" s="24"/>
      <c r="I32" s="24"/>
      <c r="J32" s="18"/>
    </row>
    <row r="33" spans="1:9" ht="12.75">
      <c r="A33" s="6" t="s">
        <v>4</v>
      </c>
      <c r="B33" s="6" t="s">
        <v>6</v>
      </c>
      <c r="C33" s="6" t="s">
        <v>7</v>
      </c>
      <c r="D33" s="6" t="s">
        <v>8</v>
      </c>
      <c r="E33" s="6" t="s">
        <v>9</v>
      </c>
      <c r="F33" s="6" t="s">
        <v>2</v>
      </c>
      <c r="G33" s="6" t="s">
        <v>10</v>
      </c>
      <c r="H33" s="2" t="s">
        <v>11</v>
      </c>
      <c r="I33" s="6" t="s">
        <v>5</v>
      </c>
    </row>
    <row r="34" spans="1:9" ht="12.75">
      <c r="A34" s="1">
        <v>1</v>
      </c>
      <c r="B34" s="1" t="s">
        <v>2058</v>
      </c>
      <c r="C34" s="1" t="s">
        <v>2060</v>
      </c>
      <c r="D34" s="1" t="s">
        <v>1658</v>
      </c>
      <c r="E34" s="1" t="s">
        <v>1</v>
      </c>
      <c r="F34" s="1" t="s">
        <v>420</v>
      </c>
      <c r="G34" s="1" t="s">
        <v>255</v>
      </c>
      <c r="H34" s="1" t="str">
        <f>VLOOKUP(G34,'Club Codes'!$A:$B,2)</f>
        <v>City of Derry AC Spartans</v>
      </c>
      <c r="I34" s="1" t="s">
        <v>2059</v>
      </c>
    </row>
    <row r="35" spans="1:9" ht="12.75">
      <c r="A35" s="1">
        <v>2</v>
      </c>
      <c r="B35" s="1" t="s">
        <v>2061</v>
      </c>
      <c r="C35" s="1" t="s">
        <v>30</v>
      </c>
      <c r="D35" s="1" t="s">
        <v>2063</v>
      </c>
      <c r="E35" s="1" t="s">
        <v>1</v>
      </c>
      <c r="F35" s="1" t="s">
        <v>420</v>
      </c>
      <c r="G35" s="1" t="s">
        <v>41</v>
      </c>
      <c r="H35" s="1" t="str">
        <f>VLOOKUP(G35,'Club Codes'!$A:$B,2)</f>
        <v>Rosses AC</v>
      </c>
      <c r="I35" s="1" t="s">
        <v>2062</v>
      </c>
    </row>
    <row r="36" spans="1:9" ht="12.75">
      <c r="A36" s="1">
        <v>3</v>
      </c>
      <c r="B36" s="1" t="s">
        <v>2064</v>
      </c>
      <c r="C36" s="1" t="s">
        <v>400</v>
      </c>
      <c r="D36" s="1" t="s">
        <v>1725</v>
      </c>
      <c r="E36" s="1" t="s">
        <v>1</v>
      </c>
      <c r="F36" s="1" t="s">
        <v>420</v>
      </c>
      <c r="G36" s="1" t="s">
        <v>181</v>
      </c>
      <c r="H36" s="1" t="str">
        <f>VLOOKUP(G36,'Club Codes'!$A:$B,2)</f>
        <v>Monaghan Phoenix AC</v>
      </c>
      <c r="I36" s="1" t="s">
        <v>2065</v>
      </c>
    </row>
    <row r="38" spans="1:10" ht="12.75">
      <c r="A38" s="24" t="s">
        <v>2092</v>
      </c>
      <c r="B38" s="24"/>
      <c r="C38" s="24"/>
      <c r="D38" s="24"/>
      <c r="E38" s="24"/>
      <c r="F38" s="24"/>
      <c r="G38" s="24"/>
      <c r="H38" s="24"/>
      <c r="I38" s="24"/>
      <c r="J38" s="18"/>
    </row>
    <row r="39" spans="1:9" ht="12.75">
      <c r="A39" s="6" t="s">
        <v>4</v>
      </c>
      <c r="B39" s="6" t="s">
        <v>6</v>
      </c>
      <c r="C39" s="6" t="s">
        <v>7</v>
      </c>
      <c r="D39" s="6" t="s">
        <v>8</v>
      </c>
      <c r="E39" s="6" t="s">
        <v>9</v>
      </c>
      <c r="F39" s="6" t="s">
        <v>2</v>
      </c>
      <c r="G39" s="6" t="s">
        <v>10</v>
      </c>
      <c r="H39" s="2" t="s">
        <v>11</v>
      </c>
      <c r="I39" s="6" t="s">
        <v>5</v>
      </c>
    </row>
    <row r="40" spans="1:9" ht="12.75">
      <c r="A40" s="1">
        <v>1</v>
      </c>
      <c r="B40" s="1" t="s">
        <v>1987</v>
      </c>
      <c r="C40" s="1" t="s">
        <v>96</v>
      </c>
      <c r="D40" s="1" t="s">
        <v>1989</v>
      </c>
      <c r="E40" s="1" t="s">
        <v>1</v>
      </c>
      <c r="F40" s="1" t="s">
        <v>420</v>
      </c>
      <c r="G40" s="1" t="s">
        <v>69</v>
      </c>
      <c r="H40" s="1" t="str">
        <f>VLOOKUP(G40,'Club Codes'!$A:$B,2)</f>
        <v>Ballymena &amp; Antrim AC</v>
      </c>
      <c r="I40" s="1" t="s">
        <v>2093</v>
      </c>
    </row>
    <row r="41" spans="1:9" ht="12.75">
      <c r="A41" s="1">
        <v>2</v>
      </c>
      <c r="B41" s="1" t="s">
        <v>2061</v>
      </c>
      <c r="C41" s="1" t="s">
        <v>30</v>
      </c>
      <c r="D41" s="1" t="s">
        <v>2063</v>
      </c>
      <c r="E41" s="1" t="s">
        <v>1</v>
      </c>
      <c r="F41" s="1" t="s">
        <v>420</v>
      </c>
      <c r="G41" s="1" t="s">
        <v>41</v>
      </c>
      <c r="H41" s="1" t="str">
        <f>VLOOKUP(G41,'Club Codes'!$A:$B,2)</f>
        <v>Rosses AC</v>
      </c>
      <c r="I41" s="1" t="s">
        <v>2094</v>
      </c>
    </row>
    <row r="42" spans="1:9" ht="12.75">
      <c r="A42" s="1">
        <v>3</v>
      </c>
      <c r="B42" s="1" t="s">
        <v>1854</v>
      </c>
      <c r="C42" s="1" t="s">
        <v>1855</v>
      </c>
      <c r="D42" s="1" t="s">
        <v>1856</v>
      </c>
      <c r="E42" s="1" t="s">
        <v>1</v>
      </c>
      <c r="F42" s="1" t="s">
        <v>420</v>
      </c>
      <c r="G42" s="1" t="s">
        <v>22</v>
      </c>
      <c r="H42" s="1" t="str">
        <f>VLOOKUP(G42,'Club Codes'!$A:$B,2)</f>
        <v>Finn Valley AC</v>
      </c>
      <c r="I42" s="1" t="s">
        <v>2095</v>
      </c>
    </row>
    <row r="43" spans="1:9" ht="12.75">
      <c r="A43" s="1">
        <v>4</v>
      </c>
      <c r="B43" s="1" t="s">
        <v>601</v>
      </c>
      <c r="C43" s="1" t="s">
        <v>602</v>
      </c>
      <c r="D43" s="1" t="s">
        <v>603</v>
      </c>
      <c r="E43" s="1" t="s">
        <v>1</v>
      </c>
      <c r="F43" s="1" t="s">
        <v>420</v>
      </c>
      <c r="G43" s="1" t="s">
        <v>369</v>
      </c>
      <c r="H43" s="1" t="str">
        <f>VLOOKUP(G43,'Club Codes'!$A:$B,2)</f>
        <v>Lagan Valley AC</v>
      </c>
      <c r="I43" s="1" t="s">
        <v>2096</v>
      </c>
    </row>
    <row r="45" spans="1:10" ht="12.75">
      <c r="A45" s="24" t="s">
        <v>2010</v>
      </c>
      <c r="B45" s="24"/>
      <c r="C45" s="24"/>
      <c r="D45" s="24"/>
      <c r="E45" s="24"/>
      <c r="F45" s="24"/>
      <c r="G45" s="24"/>
      <c r="H45" s="24"/>
      <c r="I45" s="24"/>
      <c r="J45" s="18"/>
    </row>
    <row r="46" spans="1:9" ht="12.75">
      <c r="A46" s="6" t="s">
        <v>4</v>
      </c>
      <c r="B46" s="6" t="s">
        <v>6</v>
      </c>
      <c r="C46" s="6" t="s">
        <v>7</v>
      </c>
      <c r="D46" s="6" t="s">
        <v>8</v>
      </c>
      <c r="E46" s="6" t="s">
        <v>9</v>
      </c>
      <c r="F46" s="6" t="s">
        <v>2</v>
      </c>
      <c r="G46" s="6" t="s">
        <v>10</v>
      </c>
      <c r="H46" s="2" t="s">
        <v>11</v>
      </c>
      <c r="I46" s="6" t="s">
        <v>5</v>
      </c>
    </row>
    <row r="47" spans="1:9" ht="12.75">
      <c r="A47" s="1">
        <v>1</v>
      </c>
      <c r="B47" s="1" t="s">
        <v>2017</v>
      </c>
      <c r="C47" s="1" t="s">
        <v>295</v>
      </c>
      <c r="D47" s="1" t="s">
        <v>2018</v>
      </c>
      <c r="E47" s="1" t="s">
        <v>121</v>
      </c>
      <c r="F47" s="1" t="s">
        <v>1967</v>
      </c>
      <c r="G47" s="1" t="s">
        <v>55</v>
      </c>
      <c r="H47" s="1" t="str">
        <f>VLOOKUP(G47,'Club Codes'!$A:$B,2)</f>
        <v>Cranford AC</v>
      </c>
      <c r="I47" s="1" t="s">
        <v>1281</v>
      </c>
    </row>
    <row r="48" spans="1:9" ht="12.75">
      <c r="A48" s="1">
        <v>1</v>
      </c>
      <c r="B48" s="1" t="s">
        <v>361</v>
      </c>
      <c r="C48" s="1" t="s">
        <v>362</v>
      </c>
      <c r="D48" s="1" t="s">
        <v>363</v>
      </c>
      <c r="E48" s="1" t="s">
        <v>121</v>
      </c>
      <c r="F48" s="1" t="s">
        <v>364</v>
      </c>
      <c r="G48" s="1" t="s">
        <v>103</v>
      </c>
      <c r="H48" s="1" t="str">
        <f>VLOOKUP(G48,'Club Codes'!$A:$B,2)</f>
        <v>Carrick Aces AC</v>
      </c>
      <c r="I48" s="1" t="s">
        <v>2020</v>
      </c>
    </row>
    <row r="49" spans="1:9" ht="12.75">
      <c r="A49" s="1">
        <v>2</v>
      </c>
      <c r="B49" s="1" t="s">
        <v>2021</v>
      </c>
      <c r="C49" s="1" t="s">
        <v>2023</v>
      </c>
      <c r="D49" s="1" t="s">
        <v>1802</v>
      </c>
      <c r="E49" s="1" t="s">
        <v>121</v>
      </c>
      <c r="F49" s="1" t="s">
        <v>364</v>
      </c>
      <c r="G49" s="1" t="s">
        <v>320</v>
      </c>
      <c r="H49" s="1" t="str">
        <f>VLOOKUP(G49,'Club Codes'!$A:$B,2)</f>
        <v>Lifford Strabane AC</v>
      </c>
      <c r="I49" s="1" t="s">
        <v>2022</v>
      </c>
    </row>
    <row r="50" spans="1:9" ht="12.75">
      <c r="A50" s="1">
        <v>1</v>
      </c>
      <c r="B50" s="1" t="s">
        <v>1977</v>
      </c>
      <c r="C50" s="1" t="s">
        <v>1979</v>
      </c>
      <c r="D50" s="1" t="s">
        <v>1605</v>
      </c>
      <c r="E50" s="1" t="s">
        <v>121</v>
      </c>
      <c r="F50" s="1" t="s">
        <v>170</v>
      </c>
      <c r="G50" s="1" t="s">
        <v>103</v>
      </c>
      <c r="H50" s="1" t="str">
        <f>VLOOKUP(G50,'Club Codes'!$A:$B,2)</f>
        <v>Carrick Aces AC</v>
      </c>
      <c r="I50" s="1" t="s">
        <v>2012</v>
      </c>
    </row>
    <row r="51" spans="1:9" ht="12.75">
      <c r="A51" s="1">
        <v>2</v>
      </c>
      <c r="B51" s="1" t="s">
        <v>1985</v>
      </c>
      <c r="C51" s="1" t="s">
        <v>1057</v>
      </c>
      <c r="D51" s="1" t="s">
        <v>1968</v>
      </c>
      <c r="E51" s="1" t="s">
        <v>121</v>
      </c>
      <c r="F51" s="1" t="s">
        <v>170</v>
      </c>
      <c r="G51" s="1" t="s">
        <v>1639</v>
      </c>
      <c r="H51" s="1" t="str">
        <f>VLOOKUP(G51,'Club Codes'!$A:$B,2)</f>
        <v>Annadale Striders</v>
      </c>
      <c r="I51" s="1" t="s">
        <v>2013</v>
      </c>
    </row>
    <row r="52" spans="1:9" ht="12.75">
      <c r="A52" s="1">
        <v>3</v>
      </c>
      <c r="B52" s="1" t="s">
        <v>2014</v>
      </c>
      <c r="C52" s="1" t="s">
        <v>295</v>
      </c>
      <c r="D52" s="1" t="s">
        <v>2016</v>
      </c>
      <c r="E52" s="1" t="s">
        <v>121</v>
      </c>
      <c r="F52" s="1" t="s">
        <v>170</v>
      </c>
      <c r="G52" s="1" t="s">
        <v>27</v>
      </c>
      <c r="H52" s="1" t="str">
        <f>VLOOKUP(G52,'Club Codes'!$A:$B,2)</f>
        <v>Olympian Youth AC</v>
      </c>
      <c r="I52" s="1" t="s">
        <v>2015</v>
      </c>
    </row>
    <row r="53" spans="1:9" ht="12.75">
      <c r="A53" s="1">
        <v>4</v>
      </c>
      <c r="B53" s="1" t="s">
        <v>827</v>
      </c>
      <c r="C53" s="1" t="s">
        <v>828</v>
      </c>
      <c r="D53" s="1" t="s">
        <v>829</v>
      </c>
      <c r="E53" s="1" t="s">
        <v>121</v>
      </c>
      <c r="F53" s="1" t="s">
        <v>170</v>
      </c>
      <c r="G53" s="1" t="s">
        <v>160</v>
      </c>
      <c r="H53" s="1" t="str">
        <f>VLOOKUP(G53,'Club Codes'!$A:$B,2)</f>
        <v>Shercock AC</v>
      </c>
      <c r="I53" s="1" t="s">
        <v>2019</v>
      </c>
    </row>
    <row r="55" spans="1:9" ht="12.75">
      <c r="A55" s="24" t="s">
        <v>1957</v>
      </c>
      <c r="B55" s="24"/>
      <c r="C55" s="24"/>
      <c r="D55" s="24"/>
      <c r="E55" s="24"/>
      <c r="F55" s="24"/>
      <c r="G55" s="24"/>
      <c r="H55" s="24"/>
      <c r="I55" s="18"/>
    </row>
    <row r="56" spans="1:9" ht="12.75">
      <c r="A56" s="6" t="s">
        <v>4</v>
      </c>
      <c r="B56" s="6" t="s">
        <v>6</v>
      </c>
      <c r="C56" s="6" t="s">
        <v>7</v>
      </c>
      <c r="D56" s="6" t="s">
        <v>8</v>
      </c>
      <c r="E56" s="6" t="s">
        <v>9</v>
      </c>
      <c r="F56" s="6" t="s">
        <v>2</v>
      </c>
      <c r="G56" s="6" t="s">
        <v>10</v>
      </c>
      <c r="H56" s="2" t="s">
        <v>11</v>
      </c>
      <c r="I56" s="6" t="s">
        <v>5</v>
      </c>
    </row>
    <row r="57" spans="1:9" ht="12.75">
      <c r="A57" s="1">
        <v>1</v>
      </c>
      <c r="B57" s="1" t="s">
        <v>1958</v>
      </c>
      <c r="C57" s="1" t="s">
        <v>1698</v>
      </c>
      <c r="D57" s="1" t="s">
        <v>864</v>
      </c>
      <c r="E57" s="1" t="s">
        <v>121</v>
      </c>
      <c r="F57" s="1" t="s">
        <v>1210</v>
      </c>
      <c r="G57" s="1" t="s">
        <v>324</v>
      </c>
      <c r="H57" s="1" t="str">
        <f>VLOOKUP(G57,'Club Codes'!$A:$B,2)</f>
        <v>Dromore AC</v>
      </c>
      <c r="I57" s="1" t="s">
        <v>1851</v>
      </c>
    </row>
    <row r="58" spans="1:9" ht="12.75">
      <c r="A58" s="1">
        <v>2</v>
      </c>
      <c r="B58" s="1" t="s">
        <v>1959</v>
      </c>
      <c r="C58" s="1" t="s">
        <v>1961</v>
      </c>
      <c r="D58" s="1" t="s">
        <v>484</v>
      </c>
      <c r="E58" s="1" t="s">
        <v>121</v>
      </c>
      <c r="F58" s="1" t="s">
        <v>364</v>
      </c>
      <c r="G58" s="1" t="s">
        <v>22</v>
      </c>
      <c r="H58" s="1" t="str">
        <f>VLOOKUP(G58,'Club Codes'!$A:$B,2)</f>
        <v>Finn Valley AC</v>
      </c>
      <c r="I58" s="1" t="s">
        <v>1960</v>
      </c>
    </row>
    <row r="59" spans="1:9" ht="12.75">
      <c r="A59" s="1">
        <v>3</v>
      </c>
      <c r="B59" s="1" t="s">
        <v>1212</v>
      </c>
      <c r="C59" s="1" t="s">
        <v>1213</v>
      </c>
      <c r="D59" s="1" t="s">
        <v>1214</v>
      </c>
      <c r="E59" s="1" t="s">
        <v>121</v>
      </c>
      <c r="F59" s="1" t="s">
        <v>1210</v>
      </c>
      <c r="G59" s="1" t="s">
        <v>22</v>
      </c>
      <c r="H59" s="1" t="str">
        <f>VLOOKUP(G59,'Club Codes'!$A:$B,2)</f>
        <v>Finn Valley AC</v>
      </c>
      <c r="I59" s="1" t="s">
        <v>1962</v>
      </c>
    </row>
    <row r="60" spans="1:9" ht="12.75">
      <c r="A60" s="1">
        <v>4</v>
      </c>
      <c r="B60" s="1" t="s">
        <v>1745</v>
      </c>
      <c r="C60" s="1" t="s">
        <v>125</v>
      </c>
      <c r="D60" s="1" t="s">
        <v>1746</v>
      </c>
      <c r="E60" s="1" t="s">
        <v>121</v>
      </c>
      <c r="F60" s="1" t="s">
        <v>1210</v>
      </c>
      <c r="G60" s="1" t="s">
        <v>114</v>
      </c>
      <c r="H60" s="1" t="str">
        <f>VLOOKUP(G60,'Club Codes'!$A:$B,2)</f>
        <v>Speed Development Project Track Club</v>
      </c>
      <c r="I60" s="1" t="s">
        <v>1963</v>
      </c>
    </row>
    <row r="61" spans="1:9" ht="12.75">
      <c r="A61" s="1">
        <v>5</v>
      </c>
      <c r="B61" s="1" t="s">
        <v>1227</v>
      </c>
      <c r="C61" s="1" t="s">
        <v>1228</v>
      </c>
      <c r="D61" s="1" t="s">
        <v>506</v>
      </c>
      <c r="E61" s="1" t="s">
        <v>121</v>
      </c>
      <c r="F61" s="1" t="s">
        <v>364</v>
      </c>
      <c r="G61" s="1" t="s">
        <v>103</v>
      </c>
      <c r="H61" s="1" t="str">
        <f>VLOOKUP(G61,'Club Codes'!$A:$B,2)</f>
        <v>Carrick Aces AC</v>
      </c>
      <c r="I61" s="1" t="s">
        <v>1964</v>
      </c>
    </row>
    <row r="62" spans="1:9" ht="12.75">
      <c r="A62" s="1">
        <v>6</v>
      </c>
      <c r="B62" s="1" t="s">
        <v>402</v>
      </c>
      <c r="C62" s="1" t="s">
        <v>1465</v>
      </c>
      <c r="D62" s="1" t="s">
        <v>821</v>
      </c>
      <c r="E62" s="1" t="s">
        <v>121</v>
      </c>
      <c r="F62" s="1" t="s">
        <v>1210</v>
      </c>
      <c r="G62" s="1" t="s">
        <v>22</v>
      </c>
      <c r="H62" s="1" t="str">
        <f>VLOOKUP(G62,'Club Codes'!$A:$B,2)</f>
        <v>Finn Valley AC</v>
      </c>
      <c r="I62" s="1" t="s">
        <v>1965</v>
      </c>
    </row>
    <row r="64" spans="1:9" ht="12.75">
      <c r="A64" s="25" t="s">
        <v>2551</v>
      </c>
      <c r="B64" s="24"/>
      <c r="C64" s="24"/>
      <c r="D64" s="24"/>
      <c r="E64" s="24"/>
      <c r="F64" s="24"/>
      <c r="G64" s="24"/>
      <c r="H64" s="24"/>
      <c r="I64" s="18"/>
    </row>
    <row r="65" spans="1:9" ht="12.75">
      <c r="A65" s="6" t="s">
        <v>4</v>
      </c>
      <c r="B65" s="6" t="s">
        <v>6</v>
      </c>
      <c r="C65" s="6" t="s">
        <v>7</v>
      </c>
      <c r="D65" s="6" t="s">
        <v>8</v>
      </c>
      <c r="E65" s="6" t="s">
        <v>9</v>
      </c>
      <c r="F65" s="6" t="s">
        <v>2</v>
      </c>
      <c r="G65" s="6" t="s">
        <v>10</v>
      </c>
      <c r="H65" s="2" t="s">
        <v>11</v>
      </c>
      <c r="I65" s="6" t="s">
        <v>5</v>
      </c>
    </row>
    <row r="66" spans="1:9" ht="12.75">
      <c r="A66" s="1">
        <v>1</v>
      </c>
      <c r="B66" s="1" t="s">
        <v>1823</v>
      </c>
      <c r="C66" s="1" t="s">
        <v>179</v>
      </c>
      <c r="D66" s="1" t="s">
        <v>1752</v>
      </c>
      <c r="E66" s="1" t="s">
        <v>1</v>
      </c>
      <c r="F66" s="1" t="s">
        <v>155</v>
      </c>
      <c r="G66" s="1" t="s">
        <v>22</v>
      </c>
      <c r="H66" s="1" t="str">
        <f>VLOOKUP(G66,'Club Codes'!$A:$B,2)</f>
        <v>Finn Valley AC</v>
      </c>
      <c r="I66" s="1" t="s">
        <v>1847</v>
      </c>
    </row>
    <row r="67" spans="1:9" ht="12.75">
      <c r="A67" s="1">
        <v>1</v>
      </c>
      <c r="B67" s="1" t="s">
        <v>1824</v>
      </c>
      <c r="C67" s="1" t="s">
        <v>1804</v>
      </c>
      <c r="D67" s="1" t="s">
        <v>1594</v>
      </c>
      <c r="E67" s="1" t="s">
        <v>1</v>
      </c>
      <c r="F67" s="1" t="s">
        <v>93</v>
      </c>
      <c r="G67" s="1" t="s">
        <v>160</v>
      </c>
      <c r="H67" s="1" t="str">
        <f>VLOOKUP(G67,'Club Codes'!$A:$B,2)</f>
        <v>Shercock AC</v>
      </c>
      <c r="I67" s="1" t="s">
        <v>1848</v>
      </c>
    </row>
    <row r="68" spans="1:9" ht="12.75">
      <c r="A68" s="1">
        <v>2</v>
      </c>
      <c r="B68" s="1" t="s">
        <v>1849</v>
      </c>
      <c r="C68" s="1" t="s">
        <v>257</v>
      </c>
      <c r="D68" s="1" t="s">
        <v>1245</v>
      </c>
      <c r="E68" s="1" t="s">
        <v>1</v>
      </c>
      <c r="F68" s="1" t="s">
        <v>218</v>
      </c>
      <c r="G68" s="1" t="s">
        <v>278</v>
      </c>
      <c r="H68" s="1" t="str">
        <f>VLOOKUP(G68,'Club Codes'!$A:$B,2)</f>
        <v>North Down AC</v>
      </c>
      <c r="I68" s="1" t="s">
        <v>1850</v>
      </c>
    </row>
    <row r="69" spans="1:9" ht="12.75">
      <c r="A69" s="1">
        <v>3</v>
      </c>
      <c r="B69" s="1" t="s">
        <v>1194</v>
      </c>
      <c r="C69" s="1" t="s">
        <v>1195</v>
      </c>
      <c r="D69" s="1" t="s">
        <v>1196</v>
      </c>
      <c r="E69" s="1" t="s">
        <v>1</v>
      </c>
      <c r="F69" s="1" t="s">
        <v>218</v>
      </c>
      <c r="G69" s="1" t="s">
        <v>103</v>
      </c>
      <c r="H69" s="1" t="str">
        <f>VLOOKUP(G69,'Club Codes'!$A:$B,2)</f>
        <v>Carrick Aces AC</v>
      </c>
      <c r="I69" s="1" t="s">
        <v>1850</v>
      </c>
    </row>
    <row r="70" spans="1:9" ht="12.75">
      <c r="A70" s="1">
        <v>4</v>
      </c>
      <c r="B70" s="1" t="s">
        <v>1180</v>
      </c>
      <c r="C70" s="1" t="s">
        <v>405</v>
      </c>
      <c r="D70" s="1" t="s">
        <v>197</v>
      </c>
      <c r="E70" s="1" t="s">
        <v>1</v>
      </c>
      <c r="F70" s="1" t="s">
        <v>93</v>
      </c>
      <c r="G70" s="1" t="s">
        <v>237</v>
      </c>
      <c r="H70" s="1" t="str">
        <f>VLOOKUP(G70,'Club Codes'!$A:$B,2)</f>
        <v>St Michaels College AC</v>
      </c>
      <c r="I70" s="1" t="s">
        <v>1851</v>
      </c>
    </row>
    <row r="71" spans="1:9" ht="12.75">
      <c r="A71" s="1">
        <v>5</v>
      </c>
      <c r="B71" s="1" t="s">
        <v>1190</v>
      </c>
      <c r="C71" s="1" t="s">
        <v>1191</v>
      </c>
      <c r="D71" s="1" t="s">
        <v>1192</v>
      </c>
      <c r="E71" s="1" t="s">
        <v>1</v>
      </c>
      <c r="F71" s="1" t="s">
        <v>218</v>
      </c>
      <c r="G71" s="1" t="s">
        <v>22</v>
      </c>
      <c r="H71" s="1" t="str">
        <f>VLOOKUP(G71,'Club Codes'!$A:$B,2)</f>
        <v>Finn Valley AC</v>
      </c>
      <c r="I71" s="1" t="s">
        <v>1852</v>
      </c>
    </row>
    <row r="73" spans="1:9" ht="12.75">
      <c r="A73" s="24" t="s">
        <v>1755</v>
      </c>
      <c r="B73" s="24"/>
      <c r="C73" s="24"/>
      <c r="D73" s="24"/>
      <c r="E73" s="24"/>
      <c r="F73" s="24"/>
      <c r="G73" s="24"/>
      <c r="H73" s="24"/>
      <c r="I73" s="18"/>
    </row>
    <row r="74" spans="1:9" ht="12.75">
      <c r="A74" s="6" t="s">
        <v>4</v>
      </c>
      <c r="B74" s="6" t="s">
        <v>6</v>
      </c>
      <c r="C74" s="6" t="s">
        <v>7</v>
      </c>
      <c r="D74" s="6" t="s">
        <v>8</v>
      </c>
      <c r="E74" s="6" t="s">
        <v>9</v>
      </c>
      <c r="F74" s="6" t="s">
        <v>2</v>
      </c>
      <c r="G74" s="6" t="s">
        <v>10</v>
      </c>
      <c r="H74" s="2" t="s">
        <v>11</v>
      </c>
      <c r="I74" s="6" t="s">
        <v>5</v>
      </c>
    </row>
    <row r="75" spans="1:9" ht="12.75">
      <c r="A75" s="1">
        <v>1</v>
      </c>
      <c r="B75" s="1" t="s">
        <v>1756</v>
      </c>
      <c r="C75" s="1" t="s">
        <v>899</v>
      </c>
      <c r="D75" s="1" t="s">
        <v>464</v>
      </c>
      <c r="E75" s="1" t="s">
        <v>1</v>
      </c>
      <c r="F75" s="1" t="s">
        <v>98</v>
      </c>
      <c r="G75" s="1" t="s">
        <v>36</v>
      </c>
      <c r="H75" s="1" t="str">
        <f>VLOOKUP(G75,'Club Codes'!$A:$B,2)</f>
        <v>City of Lisburn AC</v>
      </c>
      <c r="I75" s="1" t="s">
        <v>1757</v>
      </c>
    </row>
    <row r="76" spans="1:9" ht="12.75">
      <c r="A76" s="1">
        <v>1</v>
      </c>
      <c r="B76" s="1" t="s">
        <v>1758</v>
      </c>
      <c r="C76" s="1" t="s">
        <v>405</v>
      </c>
      <c r="D76" s="1" t="s">
        <v>1746</v>
      </c>
      <c r="E76" s="1" t="s">
        <v>1</v>
      </c>
      <c r="F76" s="1" t="s">
        <v>218</v>
      </c>
      <c r="G76" s="1" t="s">
        <v>757</v>
      </c>
      <c r="H76" s="1" t="str">
        <f>VLOOKUP(G76,'Club Codes'!$A:$B,2)</f>
        <v>East Down AC</v>
      </c>
      <c r="I76" s="1" t="s">
        <v>1759</v>
      </c>
    </row>
    <row r="77" spans="1:9" ht="12.75">
      <c r="A77" s="1">
        <v>2</v>
      </c>
      <c r="B77" s="1" t="s">
        <v>1766</v>
      </c>
      <c r="C77" s="1" t="s">
        <v>1357</v>
      </c>
      <c r="D77" s="1" t="s">
        <v>1767</v>
      </c>
      <c r="E77" s="1" t="s">
        <v>1</v>
      </c>
      <c r="F77" s="1" t="s">
        <v>218</v>
      </c>
      <c r="G77" s="1" t="s">
        <v>369</v>
      </c>
      <c r="H77" s="1" t="str">
        <f>VLOOKUP(G77,'Club Codes'!$A:$B,2)</f>
        <v>Lagan Valley AC</v>
      </c>
      <c r="I77" s="1" t="s">
        <v>1731</v>
      </c>
    </row>
    <row r="78" spans="1:9" ht="12.75">
      <c r="A78" s="5">
        <v>1</v>
      </c>
      <c r="B78" s="1" t="s">
        <v>1751</v>
      </c>
      <c r="C78" s="1" t="s">
        <v>891</v>
      </c>
      <c r="D78" s="1" t="s">
        <v>1752</v>
      </c>
      <c r="E78" s="1" t="s">
        <v>1</v>
      </c>
      <c r="F78" s="1" t="s">
        <v>420</v>
      </c>
      <c r="G78" s="1" t="s">
        <v>41</v>
      </c>
      <c r="H78" s="1" t="str">
        <f>VLOOKUP(G78,'Club Codes'!$A:$B,2)</f>
        <v>Rosses AC</v>
      </c>
      <c r="I78" s="1" t="s">
        <v>1768</v>
      </c>
    </row>
    <row r="79" spans="1:9" ht="12.75">
      <c r="A79" s="5">
        <v>2</v>
      </c>
      <c r="B79" s="1" t="s">
        <v>1760</v>
      </c>
      <c r="C79" s="1" t="s">
        <v>382</v>
      </c>
      <c r="D79" s="1" t="s">
        <v>1761</v>
      </c>
      <c r="E79" s="1" t="s">
        <v>1</v>
      </c>
      <c r="F79" s="1" t="s">
        <v>420</v>
      </c>
      <c r="G79" s="1" t="s">
        <v>22</v>
      </c>
      <c r="H79" s="1" t="str">
        <f>VLOOKUP(G79,'Club Codes'!$A:$B,2)</f>
        <v>Finn Valley AC</v>
      </c>
      <c r="I79" s="1" t="s">
        <v>1732</v>
      </c>
    </row>
    <row r="80" spans="1:9" ht="12.75">
      <c r="A80" s="5">
        <v>3</v>
      </c>
      <c r="B80" s="1" t="s">
        <v>1764</v>
      </c>
      <c r="C80" s="1" t="s">
        <v>686</v>
      </c>
      <c r="D80" s="1" t="s">
        <v>1765</v>
      </c>
      <c r="E80" s="1" t="s">
        <v>1</v>
      </c>
      <c r="F80" s="1" t="s">
        <v>420</v>
      </c>
      <c r="G80" s="1" t="s">
        <v>432</v>
      </c>
      <c r="H80" s="1" t="str">
        <f>VLOOKUP(G80,'Club Codes'!$A:$B,2)</f>
        <v>Ulster Schools Association</v>
      </c>
      <c r="I80" s="1" t="s">
        <v>1732</v>
      </c>
    </row>
    <row r="81" spans="1:9" ht="12.75">
      <c r="A81" s="5">
        <v>4</v>
      </c>
      <c r="B81" s="1" t="s">
        <v>1762</v>
      </c>
      <c r="C81" s="1" t="s">
        <v>44</v>
      </c>
      <c r="D81" s="1" t="s">
        <v>1763</v>
      </c>
      <c r="E81" s="1" t="s">
        <v>1</v>
      </c>
      <c r="F81" s="1" t="s">
        <v>420</v>
      </c>
      <c r="G81" s="1" t="s">
        <v>369</v>
      </c>
      <c r="H81" s="1" t="str">
        <f>VLOOKUP(G81,'Club Codes'!$A:$B,2)</f>
        <v>Lagan Valley AC</v>
      </c>
      <c r="I81" s="1" t="s">
        <v>1730</v>
      </c>
    </row>
    <row r="82" spans="1:9" ht="12.75">
      <c r="A82" s="5">
        <v>5</v>
      </c>
      <c r="B82" s="1" t="s">
        <v>846</v>
      </c>
      <c r="C82" s="1" t="s">
        <v>787</v>
      </c>
      <c r="D82" s="1" t="s">
        <v>847</v>
      </c>
      <c r="E82" s="1" t="s">
        <v>1</v>
      </c>
      <c r="F82" s="1" t="s">
        <v>420</v>
      </c>
      <c r="G82" s="1" t="s">
        <v>46</v>
      </c>
      <c r="H82" s="1" t="str">
        <f>VLOOKUP(G82,'Club Codes'!$A:$B,2)</f>
        <v>Tir Chonaill AC</v>
      </c>
      <c r="I82" s="1" t="s">
        <v>1729</v>
      </c>
    </row>
    <row r="84" spans="1:10" ht="12.75">
      <c r="A84" s="24" t="s">
        <v>2024</v>
      </c>
      <c r="B84" s="24"/>
      <c r="C84" s="24"/>
      <c r="D84" s="24"/>
      <c r="E84" s="24"/>
      <c r="F84" s="24"/>
      <c r="G84" s="24"/>
      <c r="H84" s="24"/>
      <c r="I84" s="24"/>
      <c r="J84" s="18"/>
    </row>
    <row r="85" spans="1:9" ht="12.75">
      <c r="A85" s="6" t="s">
        <v>4</v>
      </c>
      <c r="B85" s="6" t="s">
        <v>6</v>
      </c>
      <c r="C85" s="6" t="s">
        <v>7</v>
      </c>
      <c r="D85" s="6" t="s">
        <v>8</v>
      </c>
      <c r="E85" s="6" t="s">
        <v>9</v>
      </c>
      <c r="F85" s="6" t="s">
        <v>2</v>
      </c>
      <c r="G85" s="6" t="s">
        <v>10</v>
      </c>
      <c r="H85" s="2" t="s">
        <v>11</v>
      </c>
      <c r="I85" s="6" t="s">
        <v>5</v>
      </c>
    </row>
    <row r="86" spans="1:9" ht="12.75">
      <c r="A86" s="1">
        <v>1</v>
      </c>
      <c r="B86" s="1" t="s">
        <v>2029</v>
      </c>
      <c r="C86" s="1" t="s">
        <v>2031</v>
      </c>
      <c r="D86" s="1" t="s">
        <v>74</v>
      </c>
      <c r="E86" s="1" t="s">
        <v>1</v>
      </c>
      <c r="F86" s="1" t="s">
        <v>98</v>
      </c>
      <c r="G86" s="1" t="s">
        <v>75</v>
      </c>
      <c r="H86" s="1" t="str">
        <f>VLOOKUP(G86,'Club Codes'!$A:$B,2)</f>
        <v>Glaslough Harriers</v>
      </c>
      <c r="I86" s="1" t="s">
        <v>2030</v>
      </c>
    </row>
    <row r="87" spans="1:9" ht="12.75">
      <c r="A87" s="1">
        <v>2</v>
      </c>
      <c r="B87" s="1" t="s">
        <v>1980</v>
      </c>
      <c r="C87" s="1" t="s">
        <v>400</v>
      </c>
      <c r="D87" s="1" t="s">
        <v>1522</v>
      </c>
      <c r="E87" s="1" t="s">
        <v>1</v>
      </c>
      <c r="F87" s="1" t="s">
        <v>98</v>
      </c>
      <c r="G87" s="1" t="s">
        <v>46</v>
      </c>
      <c r="H87" s="1" t="str">
        <f>VLOOKUP(G87,'Club Codes'!$A:$B,2)</f>
        <v>Tir Chonaill AC</v>
      </c>
      <c r="I87" s="1" t="s">
        <v>2032</v>
      </c>
    </row>
    <row r="88" spans="1:9" ht="12.75">
      <c r="A88" s="1">
        <v>1</v>
      </c>
      <c r="B88" s="1" t="s">
        <v>2025</v>
      </c>
      <c r="C88" s="1" t="s">
        <v>2027</v>
      </c>
      <c r="D88" s="1" t="s">
        <v>2028</v>
      </c>
      <c r="E88" s="1" t="s">
        <v>1</v>
      </c>
      <c r="F88" s="1" t="s">
        <v>218</v>
      </c>
      <c r="G88" s="1" t="s">
        <v>22</v>
      </c>
      <c r="H88" s="1" t="str">
        <f>VLOOKUP(G88,'Club Codes'!$A:$B,2)</f>
        <v>Finn Valley AC</v>
      </c>
      <c r="I88" s="1" t="s">
        <v>2026</v>
      </c>
    </row>
    <row r="89" spans="1:9" ht="12.75">
      <c r="A89" s="1">
        <v>2</v>
      </c>
      <c r="B89" s="1" t="s">
        <v>1991</v>
      </c>
      <c r="C89" s="1" t="s">
        <v>189</v>
      </c>
      <c r="D89" s="1" t="s">
        <v>1605</v>
      </c>
      <c r="E89" s="1" t="s">
        <v>1</v>
      </c>
      <c r="F89" s="1" t="s">
        <v>93</v>
      </c>
      <c r="G89" s="1" t="s">
        <v>103</v>
      </c>
      <c r="H89" s="1" t="str">
        <f>VLOOKUP(G89,'Club Codes'!$A:$B,2)</f>
        <v>Carrick Aces AC</v>
      </c>
      <c r="I89" s="1" t="s">
        <v>2033</v>
      </c>
    </row>
    <row r="90" spans="1:9" ht="12.75">
      <c r="A90" s="1">
        <v>3</v>
      </c>
      <c r="B90" s="1" t="s">
        <v>2034</v>
      </c>
      <c r="C90" s="1" t="s">
        <v>226</v>
      </c>
      <c r="D90" s="1" t="s">
        <v>2036</v>
      </c>
      <c r="E90" s="1" t="s">
        <v>1</v>
      </c>
      <c r="F90" s="1" t="s">
        <v>93</v>
      </c>
      <c r="G90" s="1" t="s">
        <v>278</v>
      </c>
      <c r="H90" s="1" t="str">
        <f>VLOOKUP(G90,'Club Codes'!$A:$B,2)</f>
        <v>North Down AC</v>
      </c>
      <c r="I90" s="1" t="s">
        <v>2035</v>
      </c>
    </row>
    <row r="91" spans="1:9" ht="12.75">
      <c r="A91" s="1">
        <v>4</v>
      </c>
      <c r="B91" s="1" t="s">
        <v>1766</v>
      </c>
      <c r="C91" s="1" t="s">
        <v>1357</v>
      </c>
      <c r="D91" s="1" t="s">
        <v>1767</v>
      </c>
      <c r="E91" s="1" t="s">
        <v>1</v>
      </c>
      <c r="F91" s="1" t="s">
        <v>218</v>
      </c>
      <c r="G91" s="1" t="s">
        <v>369</v>
      </c>
      <c r="H91" s="1" t="str">
        <f>VLOOKUP(G91,'Club Codes'!$A:$B,2)</f>
        <v>Lagan Valley AC</v>
      </c>
      <c r="I91" s="1" t="s">
        <v>2037</v>
      </c>
    </row>
    <row r="92" spans="1:9" ht="12.75">
      <c r="A92" s="1">
        <v>5</v>
      </c>
      <c r="B92" s="1" t="s">
        <v>1201</v>
      </c>
      <c r="C92" s="1" t="s">
        <v>1202</v>
      </c>
      <c r="D92" s="1" t="s">
        <v>1203</v>
      </c>
      <c r="E92" s="1" t="s">
        <v>1</v>
      </c>
      <c r="F92" s="1" t="s">
        <v>218</v>
      </c>
      <c r="G92" s="1" t="s">
        <v>46</v>
      </c>
      <c r="H92" s="1" t="str">
        <f>VLOOKUP(G92,'Club Codes'!$A:$B,2)</f>
        <v>Tir Chonaill AC</v>
      </c>
      <c r="I92" s="1" t="s">
        <v>2038</v>
      </c>
    </row>
    <row r="94" spans="1:10" ht="12.75">
      <c r="A94" s="24" t="s">
        <v>2076</v>
      </c>
      <c r="B94" s="24"/>
      <c r="C94" s="24"/>
      <c r="D94" s="24"/>
      <c r="E94" s="24"/>
      <c r="F94" s="24"/>
      <c r="G94" s="24"/>
      <c r="H94" s="24"/>
      <c r="I94" s="24"/>
      <c r="J94" s="18"/>
    </row>
    <row r="95" spans="1:9" ht="12.75">
      <c r="A95" s="6" t="s">
        <v>4</v>
      </c>
      <c r="B95" s="6" t="s">
        <v>6</v>
      </c>
      <c r="C95" s="6" t="s">
        <v>7</v>
      </c>
      <c r="D95" s="6" t="s">
        <v>8</v>
      </c>
      <c r="E95" s="6" t="s">
        <v>9</v>
      </c>
      <c r="F95" s="6" t="s">
        <v>2</v>
      </c>
      <c r="G95" s="6" t="s">
        <v>10</v>
      </c>
      <c r="H95" s="2" t="s">
        <v>11</v>
      </c>
      <c r="I95" s="6" t="s">
        <v>5</v>
      </c>
    </row>
    <row r="96" spans="1:9" ht="12.75">
      <c r="A96" s="1">
        <v>1</v>
      </c>
      <c r="B96" s="1" t="s">
        <v>2029</v>
      </c>
      <c r="C96" s="1" t="s">
        <v>2031</v>
      </c>
      <c r="D96" s="1" t="s">
        <v>74</v>
      </c>
      <c r="E96" s="1" t="s">
        <v>1</v>
      </c>
      <c r="F96" s="1" t="s">
        <v>98</v>
      </c>
      <c r="G96" s="1" t="s">
        <v>75</v>
      </c>
      <c r="H96" s="1" t="str">
        <f>VLOOKUP(G96,'Club Codes'!$A:$B,2)</f>
        <v>Glaslough Harriers</v>
      </c>
      <c r="I96" s="1" t="s">
        <v>2082</v>
      </c>
    </row>
    <row r="97" spans="1:9" ht="12.75">
      <c r="A97" s="1">
        <v>2</v>
      </c>
      <c r="B97" s="1" t="s">
        <v>1980</v>
      </c>
      <c r="C97" s="1" t="s">
        <v>400</v>
      </c>
      <c r="D97" s="1" t="s">
        <v>1522</v>
      </c>
      <c r="E97" s="1" t="s">
        <v>1</v>
      </c>
      <c r="F97" s="1" t="s">
        <v>98</v>
      </c>
      <c r="G97" s="1" t="s">
        <v>46</v>
      </c>
      <c r="H97" s="1" t="str">
        <f>VLOOKUP(G97,'Club Codes'!$A:$B,2)</f>
        <v>Tir Chonaill AC</v>
      </c>
      <c r="I97" s="1" t="s">
        <v>2084</v>
      </c>
    </row>
    <row r="98" spans="1:9" ht="12.75">
      <c r="A98" s="1">
        <v>3</v>
      </c>
      <c r="B98" s="1" t="s">
        <v>2085</v>
      </c>
      <c r="C98" s="1" t="s">
        <v>2087</v>
      </c>
      <c r="D98" s="1" t="s">
        <v>2088</v>
      </c>
      <c r="E98" s="1" t="s">
        <v>1</v>
      </c>
      <c r="F98" s="1" t="s">
        <v>98</v>
      </c>
      <c r="G98" s="1" t="s">
        <v>278</v>
      </c>
      <c r="H98" s="1" t="str">
        <f>VLOOKUP(G98,'Club Codes'!$A:$B,2)</f>
        <v>North Down AC</v>
      </c>
      <c r="I98" s="1" t="s">
        <v>2086</v>
      </c>
    </row>
    <row r="99" spans="1:9" ht="12.75">
      <c r="A99" s="1">
        <v>1</v>
      </c>
      <c r="B99" s="1" t="s">
        <v>1991</v>
      </c>
      <c r="C99" s="1" t="s">
        <v>189</v>
      </c>
      <c r="D99" s="1" t="s">
        <v>1605</v>
      </c>
      <c r="E99" s="1" t="s">
        <v>1</v>
      </c>
      <c r="F99" s="1" t="s">
        <v>93</v>
      </c>
      <c r="G99" s="1" t="s">
        <v>103</v>
      </c>
      <c r="H99" s="1" t="str">
        <f>VLOOKUP(G99,'Club Codes'!$A:$B,2)</f>
        <v>Carrick Aces AC</v>
      </c>
      <c r="I99" s="1" t="s">
        <v>2080</v>
      </c>
    </row>
    <row r="100" spans="1:9" ht="12.75">
      <c r="A100" s="1">
        <v>2</v>
      </c>
      <c r="B100" s="1" t="s">
        <v>2025</v>
      </c>
      <c r="C100" s="1" t="s">
        <v>2027</v>
      </c>
      <c r="D100" s="1" t="s">
        <v>2028</v>
      </c>
      <c r="E100" s="1" t="s">
        <v>1</v>
      </c>
      <c r="F100" s="1" t="s">
        <v>218</v>
      </c>
      <c r="G100" s="1" t="s">
        <v>22</v>
      </c>
      <c r="H100" s="1" t="str">
        <f>VLOOKUP(G100,'Club Codes'!$A:$B,2)</f>
        <v>Finn Valley AC</v>
      </c>
      <c r="I100" s="1" t="s">
        <v>2081</v>
      </c>
    </row>
    <row r="101" spans="1:9" ht="12.75">
      <c r="A101" s="1">
        <v>3</v>
      </c>
      <c r="B101" s="1" t="s">
        <v>2089</v>
      </c>
      <c r="C101" s="1" t="s">
        <v>640</v>
      </c>
      <c r="D101" s="1" t="s">
        <v>2091</v>
      </c>
      <c r="E101" s="1" t="s">
        <v>1</v>
      </c>
      <c r="F101" s="1" t="s">
        <v>218</v>
      </c>
      <c r="G101" s="1" t="s">
        <v>109</v>
      </c>
      <c r="H101" s="1" t="str">
        <f>VLOOKUP(G101,'Club Codes'!$A:$B,2)</f>
        <v>Annalee AC</v>
      </c>
      <c r="I101" s="1" t="s">
        <v>2090</v>
      </c>
    </row>
    <row r="102" spans="1:9" ht="12.75">
      <c r="A102" s="1">
        <v>1</v>
      </c>
      <c r="B102" s="1" t="s">
        <v>2077</v>
      </c>
      <c r="C102" s="1" t="s">
        <v>602</v>
      </c>
      <c r="D102" s="1" t="s">
        <v>2079</v>
      </c>
      <c r="E102" s="1" t="s">
        <v>1</v>
      </c>
      <c r="F102" s="1" t="s">
        <v>420</v>
      </c>
      <c r="G102" s="1" t="s">
        <v>69</v>
      </c>
      <c r="H102" s="1" t="str">
        <f>VLOOKUP(G102,'Club Codes'!$A:$B,2)</f>
        <v>Ballymena &amp; Antrim AC</v>
      </c>
      <c r="I102" s="1" t="s">
        <v>2078</v>
      </c>
    </row>
    <row r="103" spans="1:9" ht="12.75">
      <c r="A103" s="1">
        <v>2</v>
      </c>
      <c r="B103" s="1" t="s">
        <v>2058</v>
      </c>
      <c r="C103" s="1" t="s">
        <v>2060</v>
      </c>
      <c r="D103" s="1" t="s">
        <v>1658</v>
      </c>
      <c r="E103" s="1" t="s">
        <v>1</v>
      </c>
      <c r="F103" s="1" t="s">
        <v>420</v>
      </c>
      <c r="G103" s="1" t="s">
        <v>255</v>
      </c>
      <c r="H103" s="1" t="str">
        <f>VLOOKUP(G103,'Club Codes'!$A:$B,2)</f>
        <v>City of Derry AC Spartans</v>
      </c>
      <c r="I103" s="1" t="s">
        <v>2083</v>
      </c>
    </row>
    <row r="104" spans="1:9" ht="12.75">
      <c r="A104" s="1">
        <v>3</v>
      </c>
      <c r="B104" s="1" t="s">
        <v>439</v>
      </c>
      <c r="C104" s="1" t="s">
        <v>440</v>
      </c>
      <c r="D104" s="1" t="s">
        <v>441</v>
      </c>
      <c r="E104" s="1" t="s">
        <v>1</v>
      </c>
      <c r="F104" s="1" t="s">
        <v>420</v>
      </c>
      <c r="G104" s="1" t="s">
        <v>36</v>
      </c>
      <c r="H104" s="1" t="str">
        <f>VLOOKUP(G104,'Club Codes'!$A:$B,2)</f>
        <v>City of Lisburn AC</v>
      </c>
      <c r="I104" s="1" t="s">
        <v>962</v>
      </c>
    </row>
    <row r="106" spans="1:10" ht="12.75">
      <c r="A106" s="24" t="s">
        <v>2097</v>
      </c>
      <c r="B106" s="24"/>
      <c r="C106" s="24"/>
      <c r="D106" s="24"/>
      <c r="E106" s="24"/>
      <c r="F106" s="24"/>
      <c r="G106" s="24"/>
      <c r="H106" s="24"/>
      <c r="I106" s="24"/>
      <c r="J106" s="18"/>
    </row>
    <row r="107" spans="1:9" ht="12.75">
      <c r="A107" s="6" t="s">
        <v>4</v>
      </c>
      <c r="B107" s="6" t="s">
        <v>6</v>
      </c>
      <c r="C107" s="6" t="s">
        <v>7</v>
      </c>
      <c r="D107" s="6" t="s">
        <v>8</v>
      </c>
      <c r="E107" s="6" t="s">
        <v>9</v>
      </c>
      <c r="F107" s="6" t="s">
        <v>2</v>
      </c>
      <c r="G107" s="6" t="s">
        <v>10</v>
      </c>
      <c r="H107" s="2" t="s">
        <v>11</v>
      </c>
      <c r="I107" s="6" t="s">
        <v>5</v>
      </c>
    </row>
    <row r="108" spans="1:9" ht="12.75">
      <c r="A108" s="1">
        <v>1</v>
      </c>
      <c r="B108" s="1" t="s">
        <v>2014</v>
      </c>
      <c r="C108" s="1" t="s">
        <v>295</v>
      </c>
      <c r="D108" s="1" t="s">
        <v>2016</v>
      </c>
      <c r="E108" s="1" t="s">
        <v>121</v>
      </c>
      <c r="F108" s="1" t="s">
        <v>170</v>
      </c>
      <c r="G108" s="1" t="s">
        <v>27</v>
      </c>
      <c r="H108" s="1" t="str">
        <f>VLOOKUP(G108,'Club Codes'!$A:$B,2)</f>
        <v>Olympian Youth AC</v>
      </c>
      <c r="I108" s="1" t="s">
        <v>2098</v>
      </c>
    </row>
    <row r="109" spans="1:9" ht="12.75">
      <c r="A109" s="1">
        <v>2</v>
      </c>
      <c r="B109" s="1" t="s">
        <v>1985</v>
      </c>
      <c r="C109" s="1" t="s">
        <v>1057</v>
      </c>
      <c r="D109" s="1" t="s">
        <v>1968</v>
      </c>
      <c r="E109" s="1" t="s">
        <v>121</v>
      </c>
      <c r="F109" s="1" t="s">
        <v>170</v>
      </c>
      <c r="G109" s="1" t="s">
        <v>1639</v>
      </c>
      <c r="H109" s="1" t="str">
        <f>VLOOKUP(G109,'Club Codes'!$A:$B,2)</f>
        <v>Annadale Striders</v>
      </c>
      <c r="I109" s="1" t="s">
        <v>2099</v>
      </c>
    </row>
    <row r="110" spans="1:9" ht="12.75">
      <c r="A110" s="1">
        <v>3</v>
      </c>
      <c r="B110" s="1" t="s">
        <v>486</v>
      </c>
      <c r="C110" s="1" t="s">
        <v>487</v>
      </c>
      <c r="D110" s="1" t="s">
        <v>185</v>
      </c>
      <c r="E110" s="1" t="s">
        <v>121</v>
      </c>
      <c r="F110" s="1" t="s">
        <v>170</v>
      </c>
      <c r="G110" s="1" t="s">
        <v>17</v>
      </c>
      <c r="H110" s="1" t="str">
        <f>VLOOKUP(G110,'Club Codes'!$A:$B,2)</f>
        <v>Letterkenny AC</v>
      </c>
      <c r="I110" s="1" t="s">
        <v>2100</v>
      </c>
    </row>
    <row r="111" spans="1:9" ht="12.75">
      <c r="A111" s="1">
        <v>4</v>
      </c>
      <c r="B111" s="1" t="s">
        <v>1778</v>
      </c>
      <c r="C111" s="1" t="s">
        <v>314</v>
      </c>
      <c r="D111" s="1" t="s">
        <v>1079</v>
      </c>
      <c r="E111" s="1" t="s">
        <v>121</v>
      </c>
      <c r="F111" s="1" t="s">
        <v>170</v>
      </c>
      <c r="G111" s="1" t="s">
        <v>41</v>
      </c>
      <c r="H111" s="1" t="str">
        <f>VLOOKUP(G111,'Club Codes'!$A:$B,2)</f>
        <v>Rosses AC</v>
      </c>
      <c r="I111" s="1" t="s">
        <v>2101</v>
      </c>
    </row>
    <row r="112" spans="1:9" ht="12.75">
      <c r="A112" s="1">
        <v>5</v>
      </c>
      <c r="B112" s="1" t="s">
        <v>2102</v>
      </c>
      <c r="C112" s="1" t="s">
        <v>2103</v>
      </c>
      <c r="D112" s="1" t="s">
        <v>2104</v>
      </c>
      <c r="E112" s="1" t="s">
        <v>121</v>
      </c>
      <c r="F112" s="1" t="s">
        <v>170</v>
      </c>
      <c r="G112" s="1" t="s">
        <v>69</v>
      </c>
      <c r="H112" s="1" t="str">
        <f>VLOOKUP(G112,'Club Codes'!$A:$B,2)</f>
        <v>Ballymena &amp; Antrim AC</v>
      </c>
      <c r="I112" s="1" t="s">
        <v>1603</v>
      </c>
    </row>
    <row r="113" spans="1:9" ht="12.75">
      <c r="A113" s="1">
        <v>6</v>
      </c>
      <c r="B113" s="1" t="s">
        <v>855</v>
      </c>
      <c r="C113" s="1" t="s">
        <v>144</v>
      </c>
      <c r="D113" s="1" t="s">
        <v>856</v>
      </c>
      <c r="E113" s="1" t="s">
        <v>121</v>
      </c>
      <c r="F113" s="1" t="s">
        <v>170</v>
      </c>
      <c r="G113" s="1" t="s">
        <v>36</v>
      </c>
      <c r="H113" s="1" t="str">
        <f>VLOOKUP(G113,'Club Codes'!$A:$B,2)</f>
        <v>City of Lisburn AC</v>
      </c>
      <c r="I113" s="1" t="s">
        <v>2105</v>
      </c>
    </row>
    <row r="114" spans="1:9" ht="12.75">
      <c r="A114" s="1">
        <v>7</v>
      </c>
      <c r="B114" s="1" t="s">
        <v>1782</v>
      </c>
      <c r="C114" s="1" t="s">
        <v>1783</v>
      </c>
      <c r="D114" s="1" t="s">
        <v>1784</v>
      </c>
      <c r="E114" s="1" t="s">
        <v>121</v>
      </c>
      <c r="F114" s="1" t="s">
        <v>170</v>
      </c>
      <c r="G114" s="1" t="s">
        <v>41</v>
      </c>
      <c r="H114" s="1" t="str">
        <f>VLOOKUP(G114,'Club Codes'!$A:$B,2)</f>
        <v>Rosses AC</v>
      </c>
      <c r="I114" s="1" t="s">
        <v>2106</v>
      </c>
    </row>
    <row r="115" spans="1:9" ht="12.75">
      <c r="A115" s="1">
        <v>8</v>
      </c>
      <c r="B115" s="1" t="s">
        <v>504</v>
      </c>
      <c r="C115" s="1" t="s">
        <v>505</v>
      </c>
      <c r="D115" s="1" t="s">
        <v>506</v>
      </c>
      <c r="E115" s="1" t="s">
        <v>121</v>
      </c>
      <c r="F115" s="1" t="s">
        <v>170</v>
      </c>
      <c r="G115" s="1" t="s">
        <v>103</v>
      </c>
      <c r="H115" s="1" t="str">
        <f>VLOOKUP(G115,'Club Codes'!$A:$B,2)</f>
        <v>Carrick Aces AC</v>
      </c>
      <c r="I115" s="1" t="s">
        <v>2107</v>
      </c>
    </row>
    <row r="116" spans="1:9" ht="12.75">
      <c r="A116" s="1">
        <v>9</v>
      </c>
      <c r="B116" s="1" t="s">
        <v>2108</v>
      </c>
      <c r="C116" s="1" t="s">
        <v>2110</v>
      </c>
      <c r="D116" s="1" t="s">
        <v>2011</v>
      </c>
      <c r="E116" s="1" t="s">
        <v>121</v>
      </c>
      <c r="F116" s="1" t="s">
        <v>170</v>
      </c>
      <c r="G116" s="1" t="s">
        <v>55</v>
      </c>
      <c r="H116" s="1" t="str">
        <f>VLOOKUP(G116,'Club Codes'!$A:$B,2)</f>
        <v>Cranford AC</v>
      </c>
      <c r="I116" s="1" t="s">
        <v>2109</v>
      </c>
    </row>
    <row r="117" spans="1:9" ht="12.75">
      <c r="A117" s="1">
        <v>10</v>
      </c>
      <c r="B117" s="1" t="s">
        <v>508</v>
      </c>
      <c r="C117" s="1" t="s">
        <v>509</v>
      </c>
      <c r="D117" s="1" t="s">
        <v>363</v>
      </c>
      <c r="E117" s="1" t="s">
        <v>121</v>
      </c>
      <c r="F117" s="1" t="s">
        <v>170</v>
      </c>
      <c r="G117" s="1" t="s">
        <v>103</v>
      </c>
      <c r="H117" s="1" t="str">
        <f>VLOOKUP(G117,'Club Codes'!$A:$B,2)</f>
        <v>Carrick Aces AC</v>
      </c>
      <c r="I117" s="1" t="s">
        <v>2111</v>
      </c>
    </row>
    <row r="119" spans="1:9" ht="12.75">
      <c r="A119" s="24" t="s">
        <v>1865</v>
      </c>
      <c r="B119" s="24"/>
      <c r="C119" s="24"/>
      <c r="D119" s="24"/>
      <c r="E119" s="24"/>
      <c r="F119" s="24"/>
      <c r="G119" s="24"/>
      <c r="H119" s="24"/>
      <c r="I119" s="18"/>
    </row>
    <row r="120" spans="1:9" ht="12.75">
      <c r="A120" s="6" t="s">
        <v>4</v>
      </c>
      <c r="B120" s="6" t="s">
        <v>6</v>
      </c>
      <c r="C120" s="6" t="s">
        <v>7</v>
      </c>
      <c r="D120" s="6" t="s">
        <v>8</v>
      </c>
      <c r="E120" s="6" t="s">
        <v>9</v>
      </c>
      <c r="F120" s="6" t="s">
        <v>2</v>
      </c>
      <c r="G120" s="6" t="s">
        <v>10</v>
      </c>
      <c r="H120" s="2" t="s">
        <v>11</v>
      </c>
      <c r="I120" s="6" t="s">
        <v>5</v>
      </c>
    </row>
    <row r="121" spans="1:9" ht="12.75">
      <c r="A121" s="1">
        <v>1</v>
      </c>
      <c r="B121" s="1" t="s">
        <v>472</v>
      </c>
      <c r="C121" s="1" t="s">
        <v>473</v>
      </c>
      <c r="D121" s="1" t="s">
        <v>474</v>
      </c>
      <c r="E121" s="1" t="s">
        <v>121</v>
      </c>
      <c r="F121" s="1" t="s">
        <v>170</v>
      </c>
      <c r="G121" s="1" t="s">
        <v>320</v>
      </c>
      <c r="H121" s="1" t="str">
        <f>VLOOKUP(G121,'Club Codes'!$A:$B,2)</f>
        <v>Lifford Strabane AC</v>
      </c>
      <c r="I121" s="1" t="s">
        <v>1866</v>
      </c>
    </row>
    <row r="122" spans="1:9" ht="12.75">
      <c r="A122" s="1">
        <v>2</v>
      </c>
      <c r="B122" s="1" t="s">
        <v>500</v>
      </c>
      <c r="C122" s="1" t="s">
        <v>501</v>
      </c>
      <c r="D122" s="1" t="s">
        <v>502</v>
      </c>
      <c r="E122" s="1" t="s">
        <v>121</v>
      </c>
      <c r="F122" s="1" t="s">
        <v>170</v>
      </c>
      <c r="G122" s="1" t="s">
        <v>17</v>
      </c>
      <c r="H122" s="1" t="str">
        <f>VLOOKUP(G122,'Club Codes'!$A:$B,2)</f>
        <v>Letterkenny AC</v>
      </c>
      <c r="I122" s="1" t="s">
        <v>1867</v>
      </c>
    </row>
    <row r="123" spans="1:9" ht="12.75">
      <c r="A123" s="1">
        <v>3</v>
      </c>
      <c r="B123" s="1" t="s">
        <v>860</v>
      </c>
      <c r="C123" s="1" t="s">
        <v>861</v>
      </c>
      <c r="D123" s="1" t="s">
        <v>197</v>
      </c>
      <c r="E123" s="1" t="s">
        <v>121</v>
      </c>
      <c r="F123" s="1" t="s">
        <v>170</v>
      </c>
      <c r="G123" s="1" t="s">
        <v>320</v>
      </c>
      <c r="H123" s="1" t="str">
        <f>VLOOKUP(G123,'Club Codes'!$A:$B,2)</f>
        <v>Lifford Strabane AC</v>
      </c>
      <c r="I123" s="1" t="s">
        <v>1868</v>
      </c>
    </row>
    <row r="124" spans="1:9" ht="12.75">
      <c r="A124" s="1">
        <v>4</v>
      </c>
      <c r="B124" s="1" t="s">
        <v>529</v>
      </c>
      <c r="C124" s="1" t="s">
        <v>530</v>
      </c>
      <c r="D124" s="1" t="s">
        <v>531</v>
      </c>
      <c r="E124" s="1" t="s">
        <v>121</v>
      </c>
      <c r="F124" s="1" t="s">
        <v>170</v>
      </c>
      <c r="G124" s="1" t="s">
        <v>103</v>
      </c>
      <c r="H124" s="1" t="str">
        <f>VLOOKUP(G124,'Club Codes'!$A:$B,2)</f>
        <v>Carrick Aces AC</v>
      </c>
      <c r="I124" s="1" t="s">
        <v>1869</v>
      </c>
    </row>
    <row r="125" spans="1:9" ht="12.75">
      <c r="A125" s="1">
        <v>5</v>
      </c>
      <c r="B125" s="1" t="s">
        <v>496</v>
      </c>
      <c r="C125" s="1" t="s">
        <v>497</v>
      </c>
      <c r="D125" s="1" t="s">
        <v>498</v>
      </c>
      <c r="E125" s="1" t="s">
        <v>121</v>
      </c>
      <c r="F125" s="1" t="s">
        <v>170</v>
      </c>
      <c r="G125" s="1" t="s">
        <v>22</v>
      </c>
      <c r="H125" s="1" t="str">
        <f>VLOOKUP(G125,'Club Codes'!$A:$B,2)</f>
        <v>Finn Valley AC</v>
      </c>
      <c r="I125" s="1" t="s">
        <v>1864</v>
      </c>
    </row>
    <row r="126" spans="1:9" ht="12.75">
      <c r="A126" s="1">
        <v>6</v>
      </c>
      <c r="B126" s="1" t="s">
        <v>819</v>
      </c>
      <c r="C126" s="1" t="s">
        <v>820</v>
      </c>
      <c r="D126" s="1" t="s">
        <v>821</v>
      </c>
      <c r="E126" s="1" t="s">
        <v>121</v>
      </c>
      <c r="F126" s="1" t="s">
        <v>170</v>
      </c>
      <c r="G126" s="1" t="s">
        <v>22</v>
      </c>
      <c r="H126" s="1" t="str">
        <f>VLOOKUP(G126,'Club Codes'!$A:$B,2)</f>
        <v>Finn Valley AC</v>
      </c>
      <c r="I126" s="1" t="s">
        <v>1870</v>
      </c>
    </row>
    <row r="127" spans="1:9" ht="12.75">
      <c r="A127" s="1">
        <v>7</v>
      </c>
      <c r="B127" s="1" t="s">
        <v>851</v>
      </c>
      <c r="C127" s="1" t="s">
        <v>852</v>
      </c>
      <c r="D127" s="1" t="s">
        <v>853</v>
      </c>
      <c r="E127" s="1" t="s">
        <v>121</v>
      </c>
      <c r="F127" s="1" t="s">
        <v>170</v>
      </c>
      <c r="G127" s="1" t="s">
        <v>424</v>
      </c>
      <c r="H127" s="1" t="str">
        <f>VLOOKUP(G127,'Club Codes'!$A:$B,2)</f>
        <v>Regent House</v>
      </c>
      <c r="I127" s="1" t="s">
        <v>1871</v>
      </c>
    </row>
    <row r="128" spans="1:9" ht="12.75">
      <c r="A128" s="1">
        <v>8</v>
      </c>
      <c r="B128" s="1" t="s">
        <v>1789</v>
      </c>
      <c r="C128" s="1" t="s">
        <v>1715</v>
      </c>
      <c r="D128" s="1" t="s">
        <v>1790</v>
      </c>
      <c r="E128" s="1" t="s">
        <v>121</v>
      </c>
      <c r="F128" s="1" t="s">
        <v>170</v>
      </c>
      <c r="G128" s="1" t="s">
        <v>36</v>
      </c>
      <c r="H128" s="1" t="str">
        <f>VLOOKUP(G128,'Club Codes'!$A:$B,2)</f>
        <v>City of Lisburn AC</v>
      </c>
      <c r="I128" s="1" t="s">
        <v>1872</v>
      </c>
    </row>
    <row r="129" spans="1:9" ht="12.75">
      <c r="A129" s="1">
        <v>9</v>
      </c>
      <c r="B129" s="1" t="s">
        <v>1873</v>
      </c>
      <c r="C129" s="1" t="s">
        <v>523</v>
      </c>
      <c r="D129" s="1" t="s">
        <v>1875</v>
      </c>
      <c r="E129" s="1" t="s">
        <v>121</v>
      </c>
      <c r="F129" s="1" t="s">
        <v>170</v>
      </c>
      <c r="G129" s="1" t="s">
        <v>39</v>
      </c>
      <c r="H129" s="1" t="str">
        <f>VLOOKUP(G129,'Club Codes'!$A:$B,2)</f>
        <v>Loughview AC</v>
      </c>
      <c r="I129" s="1" t="s">
        <v>1874</v>
      </c>
    </row>
    <row r="130" spans="1:9" ht="12.75">
      <c r="A130" s="1">
        <v>10</v>
      </c>
      <c r="B130" s="1" t="s">
        <v>1775</v>
      </c>
      <c r="C130" s="1" t="s">
        <v>1776</v>
      </c>
      <c r="D130" s="1" t="s">
        <v>1777</v>
      </c>
      <c r="E130" s="1" t="s">
        <v>121</v>
      </c>
      <c r="F130" s="1" t="s">
        <v>170</v>
      </c>
      <c r="G130" s="1" t="s">
        <v>278</v>
      </c>
      <c r="H130" s="1" t="str">
        <f>VLOOKUP(G130,'Club Codes'!$A:$B,2)</f>
        <v>North Down AC</v>
      </c>
      <c r="I130" s="1" t="s">
        <v>1876</v>
      </c>
    </row>
    <row r="131" spans="1:9" ht="12.75">
      <c r="A131" s="1">
        <v>11</v>
      </c>
      <c r="B131" s="1" t="s">
        <v>539</v>
      </c>
      <c r="C131" s="1" t="s">
        <v>497</v>
      </c>
      <c r="D131" s="1" t="s">
        <v>540</v>
      </c>
      <c r="E131" s="1" t="s">
        <v>121</v>
      </c>
      <c r="F131" s="1" t="s">
        <v>170</v>
      </c>
      <c r="G131" s="1" t="s">
        <v>22</v>
      </c>
      <c r="H131" s="1" t="str">
        <f>VLOOKUP(G131,'Club Codes'!$A:$B,2)</f>
        <v>Finn Valley AC</v>
      </c>
      <c r="I131" s="1" t="s">
        <v>1877</v>
      </c>
    </row>
    <row r="132" spans="1:9" ht="12.75">
      <c r="A132" s="1">
        <v>12</v>
      </c>
      <c r="B132" s="1" t="s">
        <v>515</v>
      </c>
      <c r="C132" s="1" t="s">
        <v>516</v>
      </c>
      <c r="D132" s="1" t="s">
        <v>517</v>
      </c>
      <c r="E132" s="1" t="s">
        <v>121</v>
      </c>
      <c r="F132" s="1" t="s">
        <v>170</v>
      </c>
      <c r="G132" s="1" t="s">
        <v>17</v>
      </c>
      <c r="H132" s="1" t="str">
        <f>VLOOKUP(G132,'Club Codes'!$A:$B,2)</f>
        <v>Letterkenny AC</v>
      </c>
      <c r="I132" s="1" t="s">
        <v>1878</v>
      </c>
    </row>
    <row r="133" spans="1:9" ht="12.75">
      <c r="A133" s="1">
        <v>13</v>
      </c>
      <c r="B133" s="9">
        <v>201</v>
      </c>
      <c r="C133" s="1" t="s">
        <v>184</v>
      </c>
      <c r="D133" s="1" t="s">
        <v>627</v>
      </c>
      <c r="E133" s="1" t="s">
        <v>121</v>
      </c>
      <c r="F133" s="1" t="s">
        <v>170</v>
      </c>
      <c r="G133" s="1" t="s">
        <v>103</v>
      </c>
      <c r="H133" s="1" t="str">
        <f>VLOOKUP(G133,'Club Codes'!$A:$B,2)</f>
        <v>Carrick Aces AC</v>
      </c>
      <c r="I133" s="9">
        <v>3.72</v>
      </c>
    </row>
    <row r="134" spans="1:9" ht="12.75">
      <c r="A134" s="1">
        <v>14</v>
      </c>
      <c r="B134" s="1" t="s">
        <v>522</v>
      </c>
      <c r="C134" s="1" t="s">
        <v>523</v>
      </c>
      <c r="D134" s="1" t="s">
        <v>524</v>
      </c>
      <c r="E134" s="1" t="s">
        <v>121</v>
      </c>
      <c r="F134" s="1" t="s">
        <v>170</v>
      </c>
      <c r="G134" s="1" t="s">
        <v>22</v>
      </c>
      <c r="H134" s="1" t="str">
        <f>VLOOKUP(G134,'Club Codes'!$A:$B,2)</f>
        <v>Finn Valley AC</v>
      </c>
      <c r="I134" s="1" t="s">
        <v>1879</v>
      </c>
    </row>
    <row r="135" spans="1:9" ht="12.75">
      <c r="A135" s="1">
        <v>15</v>
      </c>
      <c r="B135" s="1" t="s">
        <v>511</v>
      </c>
      <c r="C135" s="1" t="s">
        <v>512</v>
      </c>
      <c r="D135" s="1" t="s">
        <v>513</v>
      </c>
      <c r="E135" s="1" t="s">
        <v>121</v>
      </c>
      <c r="F135" s="1" t="s">
        <v>170</v>
      </c>
      <c r="G135" s="1" t="s">
        <v>320</v>
      </c>
      <c r="H135" s="1" t="str">
        <f>VLOOKUP(G135,'Club Codes'!$A:$B,2)</f>
        <v>Lifford Strabane AC</v>
      </c>
      <c r="I135" s="1" t="s">
        <v>1880</v>
      </c>
    </row>
    <row r="136" spans="1:9" ht="12.75">
      <c r="A136" s="1">
        <v>16</v>
      </c>
      <c r="B136" s="1" t="s">
        <v>1772</v>
      </c>
      <c r="C136" s="1" t="s">
        <v>1773</v>
      </c>
      <c r="D136" s="1" t="s">
        <v>1774</v>
      </c>
      <c r="E136" s="1" t="s">
        <v>121</v>
      </c>
      <c r="F136" s="1" t="s">
        <v>170</v>
      </c>
      <c r="G136" s="1" t="s">
        <v>278</v>
      </c>
      <c r="H136" s="1" t="str">
        <f>VLOOKUP(G136,'Club Codes'!$A:$B,2)</f>
        <v>North Down AC</v>
      </c>
      <c r="I136" s="1" t="s">
        <v>1881</v>
      </c>
    </row>
    <row r="137" spans="1:9" ht="12.75">
      <c r="A137" s="1">
        <v>17</v>
      </c>
      <c r="B137" s="1" t="s">
        <v>120</v>
      </c>
      <c r="C137" s="1" t="s">
        <v>831</v>
      </c>
      <c r="D137" s="1" t="s">
        <v>832</v>
      </c>
      <c r="E137" s="1" t="s">
        <v>121</v>
      </c>
      <c r="F137" s="1" t="s">
        <v>170</v>
      </c>
      <c r="G137" s="1" t="s">
        <v>69</v>
      </c>
      <c r="H137" s="1" t="str">
        <f>VLOOKUP(G137,'Club Codes'!$A:$B,2)</f>
        <v>Ballymena &amp; Antrim AC</v>
      </c>
      <c r="I137" s="1" t="s">
        <v>1882</v>
      </c>
    </row>
    <row r="139" spans="1:10" ht="12.75">
      <c r="A139" s="24" t="s">
        <v>2066</v>
      </c>
      <c r="B139" s="24"/>
      <c r="C139" s="24"/>
      <c r="D139" s="24"/>
      <c r="E139" s="24"/>
      <c r="F139" s="24"/>
      <c r="G139" s="24"/>
      <c r="H139" s="24"/>
      <c r="I139" s="24"/>
      <c r="J139" s="20"/>
    </row>
    <row r="140" spans="1:9" ht="12.75">
      <c r="A140" s="6" t="s">
        <v>4</v>
      </c>
      <c r="B140" s="6" t="s">
        <v>6</v>
      </c>
      <c r="C140" s="6" t="s">
        <v>7</v>
      </c>
      <c r="D140" s="6" t="s">
        <v>8</v>
      </c>
      <c r="E140" s="6" t="s">
        <v>9</v>
      </c>
      <c r="F140" s="6" t="s">
        <v>2</v>
      </c>
      <c r="G140" s="6" t="s">
        <v>10</v>
      </c>
      <c r="H140" s="2" t="s">
        <v>11</v>
      </c>
      <c r="I140" s="6" t="s">
        <v>5</v>
      </c>
    </row>
    <row r="141" spans="1:9" ht="12.75">
      <c r="A141" s="1">
        <v>1</v>
      </c>
      <c r="B141" s="1" t="s">
        <v>1977</v>
      </c>
      <c r="C141" s="1" t="s">
        <v>1979</v>
      </c>
      <c r="D141" s="1" t="s">
        <v>1605</v>
      </c>
      <c r="E141" s="1" t="s">
        <v>121</v>
      </c>
      <c r="F141" s="1" t="s">
        <v>170</v>
      </c>
      <c r="G141" s="1" t="s">
        <v>103</v>
      </c>
      <c r="H141" s="1" t="str">
        <f>VLOOKUP(G141,'Club Codes'!$A:$B,2)</f>
        <v>Carrick Aces AC</v>
      </c>
      <c r="I141" s="1" t="s">
        <v>2067</v>
      </c>
    </row>
    <row r="142" spans="1:9" ht="12.75">
      <c r="A142" s="1">
        <v>2</v>
      </c>
      <c r="B142" s="1" t="s">
        <v>2014</v>
      </c>
      <c r="C142" s="1" t="s">
        <v>295</v>
      </c>
      <c r="D142" s="1" t="s">
        <v>2016</v>
      </c>
      <c r="E142" s="1" t="s">
        <v>121</v>
      </c>
      <c r="F142" s="1" t="s">
        <v>170</v>
      </c>
      <c r="G142" s="1" t="s">
        <v>27</v>
      </c>
      <c r="H142" s="1" t="str">
        <f>VLOOKUP(G142,'Club Codes'!$A:$B,2)</f>
        <v>Olympian Youth AC</v>
      </c>
      <c r="I142" s="1" t="s">
        <v>2068</v>
      </c>
    </row>
    <row r="143" spans="1:9" ht="12.75">
      <c r="A143" s="1">
        <v>3</v>
      </c>
      <c r="B143" s="1" t="s">
        <v>859</v>
      </c>
      <c r="C143" s="1" t="s">
        <v>483</v>
      </c>
      <c r="D143" s="1" t="s">
        <v>101</v>
      </c>
      <c r="E143" s="1" t="s">
        <v>121</v>
      </c>
      <c r="F143" s="1" t="s">
        <v>170</v>
      </c>
      <c r="G143" s="1" t="s">
        <v>103</v>
      </c>
      <c r="H143" s="1" t="str">
        <f>VLOOKUP(G143,'Club Codes'!$A:$B,2)</f>
        <v>Carrick Aces AC</v>
      </c>
      <c r="I143" s="1" t="s">
        <v>2069</v>
      </c>
    </row>
    <row r="144" spans="1:9" ht="12.75">
      <c r="A144" s="1">
        <v>4</v>
      </c>
      <c r="B144" s="1" t="s">
        <v>1770</v>
      </c>
      <c r="C144" s="1" t="s">
        <v>295</v>
      </c>
      <c r="D144" s="1" t="s">
        <v>1771</v>
      </c>
      <c r="E144" s="1" t="s">
        <v>121</v>
      </c>
      <c r="F144" s="1" t="s">
        <v>170</v>
      </c>
      <c r="G144" s="1" t="s">
        <v>41</v>
      </c>
      <c r="H144" s="1" t="str">
        <f>VLOOKUP(G144,'Club Codes'!$A:$B,2)</f>
        <v>Rosses AC</v>
      </c>
      <c r="I144" s="1" t="s">
        <v>2070</v>
      </c>
    </row>
    <row r="145" spans="1:9" ht="12.75">
      <c r="A145" s="1">
        <v>5</v>
      </c>
      <c r="B145" s="1" t="s">
        <v>860</v>
      </c>
      <c r="C145" s="1" t="s">
        <v>861</v>
      </c>
      <c r="D145" s="1" t="s">
        <v>197</v>
      </c>
      <c r="E145" s="1" t="s">
        <v>121</v>
      </c>
      <c r="F145" s="1" t="s">
        <v>170</v>
      </c>
      <c r="G145" s="1" t="s">
        <v>320</v>
      </c>
      <c r="H145" s="1" t="str">
        <f>VLOOKUP(G145,'Club Codes'!$A:$B,2)</f>
        <v>Lifford Strabane AC</v>
      </c>
      <c r="I145" s="1" t="s">
        <v>2071</v>
      </c>
    </row>
    <row r="146" spans="1:9" ht="12.75">
      <c r="A146" s="1">
        <v>6</v>
      </c>
      <c r="B146" s="1" t="s">
        <v>2072</v>
      </c>
      <c r="C146" s="1" t="s">
        <v>327</v>
      </c>
      <c r="D146" s="1" t="s">
        <v>212</v>
      </c>
      <c r="E146" s="1" t="s">
        <v>121</v>
      </c>
      <c r="F146" s="1" t="s">
        <v>170</v>
      </c>
      <c r="G146" s="1" t="s">
        <v>75</v>
      </c>
      <c r="H146" s="1" t="str">
        <f>VLOOKUP(G146,'Club Codes'!$A:$B,2)</f>
        <v>Glaslough Harriers</v>
      </c>
      <c r="I146" s="1" t="s">
        <v>2073</v>
      </c>
    </row>
    <row r="147" spans="1:9" ht="12.75">
      <c r="A147" s="1">
        <v>7</v>
      </c>
      <c r="B147" s="1" t="s">
        <v>539</v>
      </c>
      <c r="C147" s="1" t="s">
        <v>497</v>
      </c>
      <c r="D147" s="1" t="s">
        <v>540</v>
      </c>
      <c r="E147" s="1" t="s">
        <v>121</v>
      </c>
      <c r="F147" s="1" t="s">
        <v>170</v>
      </c>
      <c r="G147" s="1" t="s">
        <v>22</v>
      </c>
      <c r="H147" s="1" t="str">
        <f>VLOOKUP(G147,'Club Codes'!$A:$B,2)</f>
        <v>Finn Valley AC</v>
      </c>
      <c r="I147" s="1" t="s">
        <v>2074</v>
      </c>
    </row>
    <row r="148" spans="1:9" ht="12.75">
      <c r="A148" s="1">
        <v>8</v>
      </c>
      <c r="B148" s="1" t="s">
        <v>827</v>
      </c>
      <c r="C148" s="1" t="s">
        <v>828</v>
      </c>
      <c r="D148" s="1" t="s">
        <v>829</v>
      </c>
      <c r="E148" s="1" t="s">
        <v>121</v>
      </c>
      <c r="F148" s="1" t="s">
        <v>170</v>
      </c>
      <c r="G148" s="1" t="s">
        <v>160</v>
      </c>
      <c r="H148" s="1" t="str">
        <f>VLOOKUP(G148,'Club Codes'!$A:$B,2)</f>
        <v>Shercock AC</v>
      </c>
      <c r="I148" s="1" t="s">
        <v>2075</v>
      </c>
    </row>
    <row r="150" spans="1:10" ht="12.75">
      <c r="A150" s="24" t="s">
        <v>2191</v>
      </c>
      <c r="B150" s="24"/>
      <c r="C150" s="24"/>
      <c r="D150" s="24"/>
      <c r="E150" s="24"/>
      <c r="F150" s="24"/>
      <c r="G150" s="24"/>
      <c r="H150" s="24"/>
      <c r="I150" s="24"/>
      <c r="J150" s="20"/>
    </row>
    <row r="151" spans="1:9" ht="12.75">
      <c r="A151" s="6" t="s">
        <v>4</v>
      </c>
      <c r="B151" s="6" t="s">
        <v>6</v>
      </c>
      <c r="C151" s="6" t="s">
        <v>7</v>
      </c>
      <c r="D151" s="6" t="s">
        <v>8</v>
      </c>
      <c r="E151" s="6" t="s">
        <v>9</v>
      </c>
      <c r="F151" s="6" t="s">
        <v>2</v>
      </c>
      <c r="G151" s="6" t="s">
        <v>10</v>
      </c>
      <c r="H151" s="2" t="s">
        <v>11</v>
      </c>
      <c r="I151" s="6" t="s">
        <v>5</v>
      </c>
    </row>
    <row r="152" spans="1:9" ht="12.75">
      <c r="A152" s="1">
        <v>1</v>
      </c>
      <c r="B152" s="1" t="s">
        <v>152</v>
      </c>
      <c r="C152" s="1" t="s">
        <v>153</v>
      </c>
      <c r="D152" s="1" t="s">
        <v>154</v>
      </c>
      <c r="E152" s="1" t="s">
        <v>1</v>
      </c>
      <c r="F152" s="1" t="s">
        <v>155</v>
      </c>
      <c r="G152" s="1" t="s">
        <v>114</v>
      </c>
      <c r="H152" s="1" t="str">
        <f>VLOOKUP(G152,'Club Codes'!$A:$B,2)</f>
        <v>Speed Development Project Track Club</v>
      </c>
      <c r="I152" s="1" t="s">
        <v>2196</v>
      </c>
    </row>
    <row r="153" spans="1:9" ht="12.75">
      <c r="A153" s="1">
        <v>1</v>
      </c>
      <c r="B153" s="1" t="s">
        <v>2192</v>
      </c>
      <c r="C153" s="1" t="s">
        <v>235</v>
      </c>
      <c r="D153" s="1" t="s">
        <v>2194</v>
      </c>
      <c r="E153" s="1" t="s">
        <v>1</v>
      </c>
      <c r="F153" s="1" t="s">
        <v>98</v>
      </c>
      <c r="G153" s="1" t="s">
        <v>278</v>
      </c>
      <c r="H153" s="1" t="str">
        <f>VLOOKUP(G153,'Club Codes'!$A:$B,2)</f>
        <v>North Down AC</v>
      </c>
      <c r="I153" s="1" t="s">
        <v>2193</v>
      </c>
    </row>
    <row r="154" spans="1:9" ht="12.75">
      <c r="A154" s="1">
        <v>2</v>
      </c>
      <c r="B154" s="1" t="s">
        <v>1754</v>
      </c>
      <c r="C154" s="1" t="s">
        <v>686</v>
      </c>
      <c r="D154" s="1" t="s">
        <v>1472</v>
      </c>
      <c r="E154" s="1" t="s">
        <v>1</v>
      </c>
      <c r="F154" s="1" t="s">
        <v>89</v>
      </c>
      <c r="G154" s="1" t="s">
        <v>278</v>
      </c>
      <c r="H154" s="1" t="str">
        <f>VLOOKUP(G154,'Club Codes'!$A:$B,2)</f>
        <v>North Down AC</v>
      </c>
      <c r="I154" s="1" t="s">
        <v>2198</v>
      </c>
    </row>
    <row r="155" spans="1:9" ht="12.75">
      <c r="A155" s="1">
        <v>1</v>
      </c>
      <c r="B155" s="1" t="s">
        <v>2025</v>
      </c>
      <c r="C155" s="1" t="s">
        <v>2027</v>
      </c>
      <c r="D155" s="1" t="s">
        <v>2028</v>
      </c>
      <c r="E155" s="1" t="s">
        <v>1</v>
      </c>
      <c r="F155" s="1" t="s">
        <v>218</v>
      </c>
      <c r="G155" s="1" t="s">
        <v>22</v>
      </c>
      <c r="H155" s="1" t="str">
        <f>VLOOKUP(G155,'Club Codes'!$A:$B,2)</f>
        <v>Finn Valley AC</v>
      </c>
      <c r="I155" s="1" t="s">
        <v>2195</v>
      </c>
    </row>
    <row r="156" spans="1:9" ht="12.75">
      <c r="A156" s="1">
        <v>2</v>
      </c>
      <c r="B156" s="1" t="s">
        <v>1173</v>
      </c>
      <c r="C156" s="1" t="s">
        <v>1174</v>
      </c>
      <c r="D156" s="1" t="s">
        <v>1175</v>
      </c>
      <c r="E156" s="1" t="s">
        <v>1</v>
      </c>
      <c r="F156" s="1" t="s">
        <v>93</v>
      </c>
      <c r="G156" s="1" t="s">
        <v>36</v>
      </c>
      <c r="H156" s="1" t="str">
        <f>VLOOKUP(G156,'Club Codes'!$A:$B,2)</f>
        <v>City of Lisburn AC</v>
      </c>
      <c r="I156" s="1" t="s">
        <v>2197</v>
      </c>
    </row>
    <row r="157" spans="1:9" ht="12.75">
      <c r="A157" s="1">
        <v>3</v>
      </c>
      <c r="B157" s="1" t="s">
        <v>1323</v>
      </c>
      <c r="C157" s="1" t="s">
        <v>1324</v>
      </c>
      <c r="D157" s="1" t="s">
        <v>664</v>
      </c>
      <c r="E157" s="1" t="s">
        <v>1</v>
      </c>
      <c r="F157" s="1" t="s">
        <v>93</v>
      </c>
      <c r="G157" s="1" t="s">
        <v>69</v>
      </c>
      <c r="H157" s="1" t="str">
        <f>VLOOKUP(G157,'Club Codes'!$A:$B,2)</f>
        <v>Ballymena &amp; Antrim AC</v>
      </c>
      <c r="I157" s="1" t="s">
        <v>2199</v>
      </c>
    </row>
    <row r="158" spans="1:9" ht="12.75">
      <c r="A158" s="1">
        <v>4</v>
      </c>
      <c r="B158" s="1" t="s">
        <v>1201</v>
      </c>
      <c r="C158" s="1" t="s">
        <v>1202</v>
      </c>
      <c r="D158" s="1" t="s">
        <v>1203</v>
      </c>
      <c r="E158" s="1" t="s">
        <v>1</v>
      </c>
      <c r="F158" s="1" t="s">
        <v>218</v>
      </c>
      <c r="G158" s="1" t="s">
        <v>46</v>
      </c>
      <c r="H158" s="1" t="str">
        <f>VLOOKUP(G158,'Club Codes'!$A:$B,2)</f>
        <v>Tir Chonaill AC</v>
      </c>
      <c r="I158" s="1" t="s">
        <v>2200</v>
      </c>
    </row>
    <row r="160" spans="1:10" ht="12.75">
      <c r="A160" s="24" t="s">
        <v>2174</v>
      </c>
      <c r="B160" s="24"/>
      <c r="C160" s="24"/>
      <c r="D160" s="24"/>
      <c r="E160" s="24"/>
      <c r="F160" s="24"/>
      <c r="G160" s="24"/>
      <c r="H160" s="24"/>
      <c r="I160" s="24"/>
      <c r="J160" s="20"/>
    </row>
    <row r="161" spans="1:9" ht="12.75">
      <c r="A161" s="6" t="s">
        <v>4</v>
      </c>
      <c r="B161" s="6" t="s">
        <v>6</v>
      </c>
      <c r="C161" s="6" t="s">
        <v>7</v>
      </c>
      <c r="D161" s="6" t="s">
        <v>8</v>
      </c>
      <c r="E161" s="6" t="s">
        <v>9</v>
      </c>
      <c r="F161" s="6" t="s">
        <v>2</v>
      </c>
      <c r="G161" s="6" t="s">
        <v>10</v>
      </c>
      <c r="H161" s="2" t="s">
        <v>11</v>
      </c>
      <c r="I161" s="6" t="s">
        <v>5</v>
      </c>
    </row>
    <row r="162" spans="1:9" ht="12.75">
      <c r="A162" s="1">
        <v>1</v>
      </c>
      <c r="B162" s="1" t="s">
        <v>2017</v>
      </c>
      <c r="C162" s="1" t="s">
        <v>295</v>
      </c>
      <c r="D162" s="1" t="s">
        <v>2018</v>
      </c>
      <c r="E162" s="1" t="s">
        <v>121</v>
      </c>
      <c r="F162" s="1" t="s">
        <v>1967</v>
      </c>
      <c r="G162" s="1" t="s">
        <v>55</v>
      </c>
      <c r="H162" s="1" t="str">
        <f>VLOOKUP(G162,'Club Codes'!$A:$B,2)</f>
        <v>Cranford AC</v>
      </c>
      <c r="I162" s="1" t="s">
        <v>2182</v>
      </c>
    </row>
    <row r="163" spans="1:9" ht="12.75">
      <c r="A163" s="1">
        <v>1</v>
      </c>
      <c r="B163" s="1" t="s">
        <v>2176</v>
      </c>
      <c r="C163" s="1" t="s">
        <v>2178</v>
      </c>
      <c r="D163" s="1" t="s">
        <v>40</v>
      </c>
      <c r="E163" s="1" t="s">
        <v>121</v>
      </c>
      <c r="F163" s="1" t="s">
        <v>122</v>
      </c>
      <c r="G163" s="1" t="s">
        <v>41</v>
      </c>
      <c r="H163" s="1" t="str">
        <f>VLOOKUP(G163,'Club Codes'!$A:$B,2)</f>
        <v>Rosses AC</v>
      </c>
      <c r="I163" s="1" t="s">
        <v>2177</v>
      </c>
    </row>
    <row r="164" spans="1:9" ht="12.75">
      <c r="A164" s="1">
        <v>1</v>
      </c>
      <c r="B164" s="1" t="s">
        <v>1521</v>
      </c>
      <c r="C164" s="1" t="s">
        <v>327</v>
      </c>
      <c r="D164" s="1" t="s">
        <v>1522</v>
      </c>
      <c r="E164" s="1" t="s">
        <v>121</v>
      </c>
      <c r="F164" s="1" t="s">
        <v>1210</v>
      </c>
      <c r="G164" s="1" t="s">
        <v>46</v>
      </c>
      <c r="H164" s="1" t="str">
        <f>VLOOKUP(G164,'Club Codes'!$A:$B,2)</f>
        <v>Tir Chonaill AC</v>
      </c>
      <c r="I164" s="1" t="s">
        <v>2175</v>
      </c>
    </row>
    <row r="165" spans="1:9" ht="12.75">
      <c r="A165" s="1">
        <v>2</v>
      </c>
      <c r="B165" s="1" t="s">
        <v>2179</v>
      </c>
      <c r="C165" s="1" t="s">
        <v>2181</v>
      </c>
      <c r="D165" s="1" t="s">
        <v>40</v>
      </c>
      <c r="E165" s="1" t="s">
        <v>121</v>
      </c>
      <c r="F165" s="1" t="s">
        <v>364</v>
      </c>
      <c r="G165" s="1" t="s">
        <v>41</v>
      </c>
      <c r="H165" s="1" t="str">
        <f>VLOOKUP(G165,'Club Codes'!$A:$B,2)</f>
        <v>Rosses AC</v>
      </c>
      <c r="I165" s="1" t="s">
        <v>2180</v>
      </c>
    </row>
    <row r="167" spans="1:9" ht="12.75">
      <c r="A167" s="24" t="s">
        <v>1741</v>
      </c>
      <c r="B167" s="24"/>
      <c r="C167" s="24"/>
      <c r="D167" s="24"/>
      <c r="E167" s="24"/>
      <c r="F167" s="24"/>
      <c r="G167" s="24"/>
      <c r="H167" s="24"/>
      <c r="I167" s="18"/>
    </row>
    <row r="168" spans="1:9" ht="12.75">
      <c r="A168" s="6" t="s">
        <v>4</v>
      </c>
      <c r="B168" s="6" t="s">
        <v>6</v>
      </c>
      <c r="C168" s="6" t="s">
        <v>7</v>
      </c>
      <c r="D168" s="6" t="s">
        <v>8</v>
      </c>
      <c r="E168" s="6" t="s">
        <v>9</v>
      </c>
      <c r="F168" s="6" t="s">
        <v>2</v>
      </c>
      <c r="G168" s="6" t="s">
        <v>10</v>
      </c>
      <c r="H168" s="2" t="s">
        <v>11</v>
      </c>
      <c r="I168" s="6" t="s">
        <v>5</v>
      </c>
    </row>
    <row r="169" spans="1:9" ht="12.75">
      <c r="A169" s="1">
        <v>1</v>
      </c>
      <c r="B169" s="1" t="s">
        <v>1742</v>
      </c>
      <c r="C169" s="1" t="s">
        <v>690</v>
      </c>
      <c r="D169" s="1" t="s">
        <v>1743</v>
      </c>
      <c r="E169" s="1" t="s">
        <v>121</v>
      </c>
      <c r="F169" s="1" t="s">
        <v>364</v>
      </c>
      <c r="G169" s="1" t="s">
        <v>36</v>
      </c>
      <c r="H169" s="1" t="str">
        <f>VLOOKUP(G169,'Club Codes'!$A:$B,2)</f>
        <v>City of Lisburn AC</v>
      </c>
      <c r="I169" s="10">
        <v>1.6</v>
      </c>
    </row>
    <row r="170" spans="1:9" ht="12.75">
      <c r="A170" s="1">
        <v>2</v>
      </c>
      <c r="B170" s="1" t="s">
        <v>1337</v>
      </c>
      <c r="C170" s="1" t="s">
        <v>295</v>
      </c>
      <c r="D170" s="1" t="s">
        <v>59</v>
      </c>
      <c r="E170" s="1" t="s">
        <v>121</v>
      </c>
      <c r="F170" s="1" t="s">
        <v>364</v>
      </c>
      <c r="G170" s="1" t="s">
        <v>369</v>
      </c>
      <c r="H170" s="1" t="str">
        <f>VLOOKUP(G170,'Club Codes'!$A:$B,2)</f>
        <v>Lagan Valley AC</v>
      </c>
      <c r="I170" s="10">
        <v>1.4</v>
      </c>
    </row>
    <row r="171" spans="1:9" ht="12.75">
      <c r="A171" s="1">
        <v>3</v>
      </c>
      <c r="B171" s="1" t="s">
        <v>1744</v>
      </c>
      <c r="C171" s="1" t="s">
        <v>1213</v>
      </c>
      <c r="D171" s="1" t="s">
        <v>1475</v>
      </c>
      <c r="E171" s="1" t="s">
        <v>121</v>
      </c>
      <c r="F171" s="1" t="s">
        <v>1210</v>
      </c>
      <c r="G171" s="1" t="s">
        <v>55</v>
      </c>
      <c r="H171" s="1" t="str">
        <f>VLOOKUP(G171,'Club Codes'!$A:$B,2)</f>
        <v>Cranford AC</v>
      </c>
      <c r="I171" s="10">
        <v>1.35</v>
      </c>
    </row>
    <row r="172" spans="1:9" ht="12.75">
      <c r="A172" s="1">
        <v>4</v>
      </c>
      <c r="B172" s="1" t="s">
        <v>402</v>
      </c>
      <c r="C172" s="1" t="s">
        <v>1465</v>
      </c>
      <c r="D172" s="1" t="s">
        <v>821</v>
      </c>
      <c r="E172" s="1" t="s">
        <v>121</v>
      </c>
      <c r="F172" s="1" t="s">
        <v>1210</v>
      </c>
      <c r="G172" s="1" t="s">
        <v>22</v>
      </c>
      <c r="H172" s="1" t="str">
        <f>VLOOKUP(G172,'Club Codes'!$A:$B,2)</f>
        <v>Finn Valley AC</v>
      </c>
      <c r="I172" s="10">
        <v>1.35</v>
      </c>
    </row>
    <row r="173" spans="1:9" ht="12.75">
      <c r="A173" s="1">
        <v>5</v>
      </c>
      <c r="B173" s="1" t="s">
        <v>1745</v>
      </c>
      <c r="C173" s="1" t="s">
        <v>125</v>
      </c>
      <c r="D173" s="1" t="s">
        <v>1746</v>
      </c>
      <c r="E173" s="1" t="s">
        <v>121</v>
      </c>
      <c r="F173" s="1" t="s">
        <v>1210</v>
      </c>
      <c r="G173" s="1" t="s">
        <v>114</v>
      </c>
      <c r="H173" s="1" t="str">
        <f>VLOOKUP(G173,'Club Codes'!$A:$B,2)</f>
        <v>Speed Development Project Track Club</v>
      </c>
      <c r="I173" s="10">
        <v>1.35</v>
      </c>
    </row>
    <row r="175" spans="1:9" ht="12.75">
      <c r="A175" s="24" t="s">
        <v>1822</v>
      </c>
      <c r="B175" s="24"/>
      <c r="C175" s="24"/>
      <c r="D175" s="24"/>
      <c r="E175" s="24"/>
      <c r="F175" s="24"/>
      <c r="G175" s="24"/>
      <c r="H175" s="24"/>
      <c r="I175" s="18"/>
    </row>
    <row r="176" spans="1:9" ht="12.75">
      <c r="A176" s="6" t="s">
        <v>4</v>
      </c>
      <c r="B176" s="6" t="s">
        <v>6</v>
      </c>
      <c r="C176" s="6" t="s">
        <v>7</v>
      </c>
      <c r="D176" s="6" t="s">
        <v>8</v>
      </c>
      <c r="E176" s="6" t="s">
        <v>9</v>
      </c>
      <c r="F176" s="6" t="s">
        <v>2</v>
      </c>
      <c r="G176" s="6" t="s">
        <v>10</v>
      </c>
      <c r="H176" s="2" t="s">
        <v>11</v>
      </c>
      <c r="I176" s="6" t="s">
        <v>5</v>
      </c>
    </row>
    <row r="177" spans="1:9" ht="12.75">
      <c r="A177" s="1">
        <v>1</v>
      </c>
      <c r="B177" s="1" t="s">
        <v>1823</v>
      </c>
      <c r="C177" s="1" t="s">
        <v>179</v>
      </c>
      <c r="D177" s="1" t="s">
        <v>1752</v>
      </c>
      <c r="E177" s="1" t="s">
        <v>1</v>
      </c>
      <c r="F177" s="1" t="s">
        <v>155</v>
      </c>
      <c r="G177" s="1" t="s">
        <v>22</v>
      </c>
      <c r="H177" s="1" t="str">
        <f>VLOOKUP(G177,'Club Codes'!$A:$B,2)</f>
        <v>Finn Valley AC</v>
      </c>
      <c r="I177" s="1" t="s">
        <v>488</v>
      </c>
    </row>
    <row r="178" spans="1:9" ht="12.75">
      <c r="A178" s="1">
        <v>1</v>
      </c>
      <c r="B178" s="1" t="s">
        <v>1841</v>
      </c>
      <c r="C178" s="1" t="s">
        <v>476</v>
      </c>
      <c r="D178" s="1" t="s">
        <v>1196</v>
      </c>
      <c r="E178" s="1" t="s">
        <v>121</v>
      </c>
      <c r="F178" s="1" t="s">
        <v>89</v>
      </c>
      <c r="G178" s="1" t="s">
        <v>36</v>
      </c>
      <c r="H178" s="1" t="str">
        <f>VLOOKUP(G178,'Club Codes'!$A:$B,2)</f>
        <v>City of Lisburn AC</v>
      </c>
      <c r="I178" s="1" t="s">
        <v>1840</v>
      </c>
    </row>
    <row r="179" spans="1:9" ht="12.75">
      <c r="A179" s="1">
        <v>2</v>
      </c>
      <c r="B179" s="1" t="s">
        <v>1820</v>
      </c>
      <c r="C179" s="1" t="s">
        <v>125</v>
      </c>
      <c r="D179" s="1" t="s">
        <v>1466</v>
      </c>
      <c r="E179" s="1" t="s">
        <v>121</v>
      </c>
      <c r="F179" s="1" t="s">
        <v>89</v>
      </c>
      <c r="G179" s="1" t="s">
        <v>36</v>
      </c>
      <c r="H179" s="1" t="str">
        <f>VLOOKUP(G179,'Club Codes'!$A:$B,2)</f>
        <v>City of Lisburn AC</v>
      </c>
      <c r="I179" s="1" t="s">
        <v>1843</v>
      </c>
    </row>
    <row r="180" spans="1:9" ht="12.75">
      <c r="A180" s="1">
        <v>1</v>
      </c>
      <c r="B180" s="1" t="s">
        <v>1832</v>
      </c>
      <c r="C180" s="1" t="s">
        <v>1834</v>
      </c>
      <c r="D180" s="1" t="s">
        <v>1835</v>
      </c>
      <c r="E180" s="1" t="s">
        <v>121</v>
      </c>
      <c r="F180" s="1" t="s">
        <v>89</v>
      </c>
      <c r="G180" s="1" t="s">
        <v>36</v>
      </c>
      <c r="H180" s="1" t="str">
        <f>VLOOKUP(G180,'Club Codes'!$A:$B,2)</f>
        <v>City of Lisburn AC</v>
      </c>
      <c r="I180" s="1" t="s">
        <v>1833</v>
      </c>
    </row>
    <row r="181" spans="1:9" ht="12.75">
      <c r="A181" s="1">
        <v>1</v>
      </c>
      <c r="B181" s="1" t="s">
        <v>1756</v>
      </c>
      <c r="C181" s="1" t="s">
        <v>899</v>
      </c>
      <c r="D181" s="1" t="s">
        <v>464</v>
      </c>
      <c r="E181" s="1" t="s">
        <v>1</v>
      </c>
      <c r="F181" s="1" t="s">
        <v>89</v>
      </c>
      <c r="G181" s="1" t="s">
        <v>36</v>
      </c>
      <c r="H181" s="1" t="str">
        <f>VLOOKUP(G181,'Club Codes'!$A:$B,2)</f>
        <v>City of Lisburn AC</v>
      </c>
      <c r="I181" s="1" t="s">
        <v>1826</v>
      </c>
    </row>
    <row r="182" spans="1:9" ht="12.75">
      <c r="A182" s="1">
        <v>2</v>
      </c>
      <c r="B182" s="1" t="s">
        <v>1754</v>
      </c>
      <c r="C182" s="1" t="s">
        <v>686</v>
      </c>
      <c r="D182" s="1" t="s">
        <v>1472</v>
      </c>
      <c r="E182" s="1" t="s">
        <v>1</v>
      </c>
      <c r="F182" s="1" t="s">
        <v>89</v>
      </c>
      <c r="G182" s="1" t="s">
        <v>278</v>
      </c>
      <c r="H182" s="1" t="str">
        <f>VLOOKUP(G182,'Club Codes'!$A:$B,2)</f>
        <v>North Down AC</v>
      </c>
      <c r="I182" s="1" t="s">
        <v>1836</v>
      </c>
    </row>
    <row r="183" spans="1:9" ht="12.75">
      <c r="A183" s="1">
        <v>1</v>
      </c>
      <c r="B183" s="1" t="s">
        <v>1839</v>
      </c>
      <c r="C183" s="1" t="s">
        <v>1335</v>
      </c>
      <c r="D183" s="1" t="s">
        <v>197</v>
      </c>
      <c r="E183" s="1" t="s">
        <v>121</v>
      </c>
      <c r="F183" s="1" t="s">
        <v>1210</v>
      </c>
      <c r="G183" s="1" t="s">
        <v>46</v>
      </c>
      <c r="H183" s="1" t="str">
        <f>VLOOKUP(G183,'Club Codes'!$A:$B,2)</f>
        <v>Tir Chonaill AC</v>
      </c>
      <c r="I183" s="1" t="s">
        <v>1840</v>
      </c>
    </row>
    <row r="184" spans="1:9" ht="12.75">
      <c r="A184" s="1">
        <v>1</v>
      </c>
      <c r="B184" s="1" t="s">
        <v>1824</v>
      </c>
      <c r="C184" s="1" t="s">
        <v>1804</v>
      </c>
      <c r="D184" s="1" t="s">
        <v>1594</v>
      </c>
      <c r="E184" s="1" t="s">
        <v>1</v>
      </c>
      <c r="F184" s="1" t="s">
        <v>93</v>
      </c>
      <c r="G184" s="1" t="s">
        <v>160</v>
      </c>
      <c r="H184" s="1" t="str">
        <f>VLOOKUP(G184,'Club Codes'!$A:$B,2)</f>
        <v>Shercock AC</v>
      </c>
      <c r="I184" s="1" t="s">
        <v>1825</v>
      </c>
    </row>
    <row r="185" spans="1:9" ht="12.75">
      <c r="A185" s="1">
        <v>2</v>
      </c>
      <c r="B185" s="1" t="s">
        <v>215</v>
      </c>
      <c r="C185" s="1" t="s">
        <v>216</v>
      </c>
      <c r="D185" s="1" t="s">
        <v>217</v>
      </c>
      <c r="E185" s="1" t="s">
        <v>1</v>
      </c>
      <c r="F185" s="1" t="s">
        <v>93</v>
      </c>
      <c r="G185" s="1" t="s">
        <v>46</v>
      </c>
      <c r="H185" s="1" t="str">
        <f>VLOOKUP(G185,'Club Codes'!$A:$B,2)</f>
        <v>Tir Chonaill AC</v>
      </c>
      <c r="I185" s="1" t="s">
        <v>1710</v>
      </c>
    </row>
    <row r="186" spans="1:9" ht="12.75">
      <c r="A186" s="1">
        <v>3</v>
      </c>
      <c r="B186" s="1" t="s">
        <v>1827</v>
      </c>
      <c r="C186" s="1" t="s">
        <v>449</v>
      </c>
      <c r="D186" s="1" t="s">
        <v>1763</v>
      </c>
      <c r="E186" s="1" t="s">
        <v>1</v>
      </c>
      <c r="F186" s="1" t="s">
        <v>93</v>
      </c>
      <c r="G186" s="1" t="s">
        <v>369</v>
      </c>
      <c r="H186" s="1" t="str">
        <f>VLOOKUP(G186,'Club Codes'!$A:$B,2)</f>
        <v>Lagan Valley AC</v>
      </c>
      <c r="I186" s="1" t="s">
        <v>1828</v>
      </c>
    </row>
    <row r="187" spans="1:9" ht="12.75">
      <c r="A187" s="1">
        <v>4</v>
      </c>
      <c r="B187" s="1" t="s">
        <v>1829</v>
      </c>
      <c r="C187" s="1" t="s">
        <v>400</v>
      </c>
      <c r="D187" s="1" t="s">
        <v>1831</v>
      </c>
      <c r="E187" s="1" t="s">
        <v>1</v>
      </c>
      <c r="F187" s="1" t="s">
        <v>93</v>
      </c>
      <c r="G187" s="1" t="s">
        <v>36</v>
      </c>
      <c r="H187" s="1" t="str">
        <f>VLOOKUP(G187,'Club Codes'!$A:$B,2)</f>
        <v>City of Lisburn AC</v>
      </c>
      <c r="I187" s="1" t="s">
        <v>1830</v>
      </c>
    </row>
    <row r="188" spans="1:9" ht="12.75">
      <c r="A188" s="1">
        <v>5</v>
      </c>
      <c r="B188" s="1" t="s">
        <v>244</v>
      </c>
      <c r="C188" s="1" t="s">
        <v>245</v>
      </c>
      <c r="D188" s="1" t="s">
        <v>246</v>
      </c>
      <c r="E188" s="1" t="s">
        <v>1</v>
      </c>
      <c r="F188" s="1" t="s">
        <v>93</v>
      </c>
      <c r="G188" s="1" t="s">
        <v>247</v>
      </c>
      <c r="H188" s="1" t="str">
        <f>VLOOKUP(G188,'Club Codes'!$A:$B,2)</f>
        <v>Enniskillen RC</v>
      </c>
      <c r="I188" s="1" t="s">
        <v>1842</v>
      </c>
    </row>
    <row r="189" spans="1:9" ht="12.75">
      <c r="A189" s="1">
        <v>1</v>
      </c>
      <c r="B189" s="1" t="s">
        <v>1300</v>
      </c>
      <c r="C189" s="1" t="s">
        <v>1060</v>
      </c>
      <c r="D189" s="1" t="s">
        <v>1301</v>
      </c>
      <c r="E189" s="1" t="s">
        <v>121</v>
      </c>
      <c r="F189" s="1" t="s">
        <v>1210</v>
      </c>
      <c r="G189" s="1" t="s">
        <v>320</v>
      </c>
      <c r="H189" s="1" t="str">
        <f>VLOOKUP(G189,'Club Codes'!$A:$B,2)</f>
        <v>Lifford Strabane AC</v>
      </c>
      <c r="I189" s="1" t="s">
        <v>1838</v>
      </c>
    </row>
    <row r="190" spans="1:9" ht="12.75">
      <c r="A190" s="1">
        <v>2</v>
      </c>
      <c r="B190" s="1" t="s">
        <v>1521</v>
      </c>
      <c r="C190" s="1" t="s">
        <v>327</v>
      </c>
      <c r="D190" s="1" t="s">
        <v>1522</v>
      </c>
      <c r="E190" s="1" t="s">
        <v>121</v>
      </c>
      <c r="F190" s="1" t="s">
        <v>1210</v>
      </c>
      <c r="G190" s="1" t="s">
        <v>46</v>
      </c>
      <c r="H190" s="1" t="str">
        <f>VLOOKUP(G190,'Club Codes'!$A:$B,2)</f>
        <v>Tir Chonaill AC</v>
      </c>
      <c r="I190" s="1" t="s">
        <v>1844</v>
      </c>
    </row>
    <row r="191" spans="1:9" ht="12.75">
      <c r="A191" s="1">
        <v>3</v>
      </c>
      <c r="B191" s="1" t="s">
        <v>1223</v>
      </c>
      <c r="C191" s="1" t="s">
        <v>1224</v>
      </c>
      <c r="D191" s="1" t="s">
        <v>1225</v>
      </c>
      <c r="E191" s="1" t="s">
        <v>121</v>
      </c>
      <c r="F191" s="1" t="s">
        <v>1210</v>
      </c>
      <c r="G191" s="1" t="s">
        <v>39</v>
      </c>
      <c r="H191" s="1" t="str">
        <f>VLOOKUP(G191,'Club Codes'!$A:$B,2)</f>
        <v>Loughview AC</v>
      </c>
      <c r="I191" s="1" t="s">
        <v>1846</v>
      </c>
    </row>
    <row r="192" spans="1:9" ht="12.75">
      <c r="A192" s="1">
        <v>1</v>
      </c>
      <c r="B192" s="1" t="s">
        <v>677</v>
      </c>
      <c r="C192" s="1" t="s">
        <v>678</v>
      </c>
      <c r="D192" s="1" t="s">
        <v>679</v>
      </c>
      <c r="E192" s="1" t="s">
        <v>1</v>
      </c>
      <c r="F192" s="1" t="s">
        <v>420</v>
      </c>
      <c r="G192" s="1" t="s">
        <v>247</v>
      </c>
      <c r="H192" s="1" t="str">
        <f>VLOOKUP(G192,'Club Codes'!$A:$B,2)</f>
        <v>Enniskillen RC</v>
      </c>
      <c r="I192" s="1" t="s">
        <v>1837</v>
      </c>
    </row>
    <row r="193" spans="1:9" ht="12.75">
      <c r="A193" s="1">
        <v>2</v>
      </c>
      <c r="B193" s="1" t="s">
        <v>456</v>
      </c>
      <c r="C193" s="1" t="s">
        <v>430</v>
      </c>
      <c r="D193" s="1" t="s">
        <v>457</v>
      </c>
      <c r="E193" s="1" t="s">
        <v>1</v>
      </c>
      <c r="F193" s="1" t="s">
        <v>420</v>
      </c>
      <c r="G193" s="1" t="s">
        <v>39</v>
      </c>
      <c r="H193" s="1" t="str">
        <f>VLOOKUP(G193,'Club Codes'!$A:$B,2)</f>
        <v>Loughview AC</v>
      </c>
      <c r="I193" s="1" t="s">
        <v>1845</v>
      </c>
    </row>
    <row r="195" spans="1:10" ht="12.75">
      <c r="A195" s="24" t="s">
        <v>2201</v>
      </c>
      <c r="B195" s="24"/>
      <c r="C195" s="24"/>
      <c r="D195" s="24"/>
      <c r="E195" s="24"/>
      <c r="F195" s="24"/>
      <c r="G195" s="24"/>
      <c r="H195" s="24"/>
      <c r="I195" s="24"/>
      <c r="J195" s="20"/>
    </row>
    <row r="196" spans="1:9" ht="12.75">
      <c r="A196" s="6" t="s">
        <v>4</v>
      </c>
      <c r="B196" s="6" t="s">
        <v>6</v>
      </c>
      <c r="C196" s="6" t="s">
        <v>7</v>
      </c>
      <c r="D196" s="6" t="s">
        <v>8</v>
      </c>
      <c r="E196" s="6" t="s">
        <v>9</v>
      </c>
      <c r="F196" s="6" t="s">
        <v>2</v>
      </c>
      <c r="G196" s="6" t="s">
        <v>10</v>
      </c>
      <c r="H196" s="2" t="s">
        <v>11</v>
      </c>
      <c r="I196" s="6" t="s">
        <v>5</v>
      </c>
    </row>
    <row r="197" spans="1:9" ht="12.75">
      <c r="A197" s="1">
        <v>1</v>
      </c>
      <c r="B197" s="1" t="s">
        <v>2017</v>
      </c>
      <c r="C197" s="1" t="s">
        <v>295</v>
      </c>
      <c r="D197" s="1" t="s">
        <v>2018</v>
      </c>
      <c r="E197" s="1" t="s">
        <v>121</v>
      </c>
      <c r="F197" s="1" t="s">
        <v>1967</v>
      </c>
      <c r="G197" s="1" t="s">
        <v>55</v>
      </c>
      <c r="H197" s="1" t="str">
        <f>VLOOKUP(G197,'Club Codes'!$A:$B,2)</f>
        <v>Cranford AC</v>
      </c>
      <c r="I197" s="1" t="s">
        <v>2209</v>
      </c>
    </row>
    <row r="198" spans="1:9" ht="12.75">
      <c r="A198" s="1">
        <v>1</v>
      </c>
      <c r="B198" s="1" t="s">
        <v>1753</v>
      </c>
      <c r="C198" s="1" t="s">
        <v>1044</v>
      </c>
      <c r="D198" s="1" t="s">
        <v>647</v>
      </c>
      <c r="E198" s="1" t="s">
        <v>121</v>
      </c>
      <c r="F198" s="1" t="s">
        <v>127</v>
      </c>
      <c r="G198" s="1" t="s">
        <v>278</v>
      </c>
      <c r="H198" s="1" t="str">
        <f>VLOOKUP(G198,'Club Codes'!$A:$B,2)</f>
        <v>North Down AC</v>
      </c>
      <c r="I198" s="1" t="s">
        <v>2204</v>
      </c>
    </row>
    <row r="199" spans="1:9" ht="12.75">
      <c r="A199" s="1">
        <v>2</v>
      </c>
      <c r="B199" s="1" t="s">
        <v>2205</v>
      </c>
      <c r="C199" s="1" t="s">
        <v>2207</v>
      </c>
      <c r="D199" s="1" t="s">
        <v>418</v>
      </c>
      <c r="E199" s="1" t="s">
        <v>121</v>
      </c>
      <c r="F199" s="1" t="s">
        <v>122</v>
      </c>
      <c r="G199" s="1" t="s">
        <v>36</v>
      </c>
      <c r="H199" s="1" t="str">
        <f>VLOOKUP(G199,'Club Codes'!$A:$B,2)</f>
        <v>City of Lisburn AC</v>
      </c>
      <c r="I199" s="1" t="s">
        <v>2206</v>
      </c>
    </row>
    <row r="200" spans="1:9" ht="12.75">
      <c r="A200" s="1">
        <v>3</v>
      </c>
      <c r="B200" s="1" t="s">
        <v>1719</v>
      </c>
      <c r="C200" s="1" t="s">
        <v>168</v>
      </c>
      <c r="D200" s="1" t="s">
        <v>145</v>
      </c>
      <c r="E200" s="1" t="s">
        <v>121</v>
      </c>
      <c r="F200" s="1" t="s">
        <v>127</v>
      </c>
      <c r="G200" s="1" t="s">
        <v>146</v>
      </c>
      <c r="H200" s="1" t="str">
        <f>VLOOKUP(G200,'Club Codes'!$A:$B,2)</f>
        <v>Oriel AC</v>
      </c>
      <c r="I200" s="1" t="s">
        <v>2208</v>
      </c>
    </row>
    <row r="201" spans="1:9" ht="12.75">
      <c r="A201" s="1">
        <v>4</v>
      </c>
      <c r="B201" s="1" t="s">
        <v>2176</v>
      </c>
      <c r="C201" s="1" t="s">
        <v>2178</v>
      </c>
      <c r="D201" s="1" t="s">
        <v>40</v>
      </c>
      <c r="E201" s="1" t="s">
        <v>121</v>
      </c>
      <c r="F201" s="1" t="s">
        <v>122</v>
      </c>
      <c r="G201" s="1" t="s">
        <v>41</v>
      </c>
      <c r="H201" s="1" t="str">
        <f>VLOOKUP(G201,'Club Codes'!$A:$B,2)</f>
        <v>Rosses AC</v>
      </c>
      <c r="I201" s="1" t="s">
        <v>2212</v>
      </c>
    </row>
    <row r="202" spans="1:9" ht="12.75">
      <c r="A202" s="1">
        <v>1</v>
      </c>
      <c r="B202" s="1" t="s">
        <v>2202</v>
      </c>
      <c r="C202" s="1" t="s">
        <v>577</v>
      </c>
      <c r="D202" s="1" t="s">
        <v>740</v>
      </c>
      <c r="E202" s="1" t="s">
        <v>121</v>
      </c>
      <c r="F202" s="1" t="s">
        <v>1210</v>
      </c>
      <c r="G202" s="1" t="s">
        <v>69</v>
      </c>
      <c r="H202" s="1" t="str">
        <f>VLOOKUP(G202,'Club Codes'!$A:$B,2)</f>
        <v>Ballymena &amp; Antrim AC</v>
      </c>
      <c r="I202" s="1" t="s">
        <v>2203</v>
      </c>
    </row>
    <row r="203" spans="1:9" ht="12.75">
      <c r="A203" s="1">
        <v>2</v>
      </c>
      <c r="B203" s="1" t="s">
        <v>361</v>
      </c>
      <c r="C203" s="1" t="s">
        <v>362</v>
      </c>
      <c r="D203" s="1" t="s">
        <v>363</v>
      </c>
      <c r="E203" s="1" t="s">
        <v>121</v>
      </c>
      <c r="F203" s="1" t="s">
        <v>364</v>
      </c>
      <c r="G203" s="1" t="s">
        <v>103</v>
      </c>
      <c r="H203" s="1" t="str">
        <f>VLOOKUP(G203,'Club Codes'!$A:$B,2)</f>
        <v>Carrick Aces AC</v>
      </c>
      <c r="I203" s="1" t="s">
        <v>2210</v>
      </c>
    </row>
    <row r="204" spans="1:9" ht="12.75">
      <c r="A204" s="1">
        <v>3</v>
      </c>
      <c r="B204" s="1" t="s">
        <v>2179</v>
      </c>
      <c r="C204" s="1" t="s">
        <v>2181</v>
      </c>
      <c r="D204" s="1" t="s">
        <v>40</v>
      </c>
      <c r="E204" s="1" t="s">
        <v>121</v>
      </c>
      <c r="F204" s="1" t="s">
        <v>364</v>
      </c>
      <c r="G204" s="1" t="s">
        <v>41</v>
      </c>
      <c r="H204" s="1" t="str">
        <f>VLOOKUP(G204,'Club Codes'!$A:$B,2)</f>
        <v>Rosses AC</v>
      </c>
      <c r="I204" s="1" t="s">
        <v>2211</v>
      </c>
    </row>
    <row r="205" spans="1:9" ht="12.75">
      <c r="A205" s="1">
        <v>4</v>
      </c>
      <c r="B205" s="1" t="s">
        <v>2021</v>
      </c>
      <c r="C205" s="1" t="s">
        <v>2023</v>
      </c>
      <c r="D205" s="1" t="s">
        <v>1802</v>
      </c>
      <c r="E205" s="1" t="s">
        <v>121</v>
      </c>
      <c r="F205" s="1" t="s">
        <v>364</v>
      </c>
      <c r="G205" s="1" t="s">
        <v>320</v>
      </c>
      <c r="H205" s="1" t="str">
        <f>VLOOKUP(G205,'Club Codes'!$A:$B,2)</f>
        <v>Lifford Strabane AC</v>
      </c>
      <c r="I205" s="1" t="s">
        <v>2213</v>
      </c>
    </row>
    <row r="207" spans="1:9" ht="12.75">
      <c r="A207" s="24" t="s">
        <v>1853</v>
      </c>
      <c r="B207" s="24"/>
      <c r="C207" s="24"/>
      <c r="D207" s="24"/>
      <c r="E207" s="24"/>
      <c r="F207" s="24"/>
      <c r="G207" s="24"/>
      <c r="H207" s="24"/>
      <c r="I207" s="18"/>
    </row>
    <row r="208" spans="1:9" ht="12.75">
      <c r="A208" s="6" t="s">
        <v>4</v>
      </c>
      <c r="B208" s="6" t="s">
        <v>6</v>
      </c>
      <c r="C208" s="6" t="s">
        <v>7</v>
      </c>
      <c r="D208" s="6" t="s">
        <v>8</v>
      </c>
      <c r="E208" s="6" t="s">
        <v>9</v>
      </c>
      <c r="F208" s="6" t="s">
        <v>2</v>
      </c>
      <c r="G208" s="6" t="s">
        <v>10</v>
      </c>
      <c r="H208" s="2" t="s">
        <v>11</v>
      </c>
      <c r="I208" s="6" t="s">
        <v>5</v>
      </c>
    </row>
    <row r="209" spans="1:9" ht="12.75">
      <c r="A209" s="1">
        <v>1</v>
      </c>
      <c r="B209" s="1" t="s">
        <v>1751</v>
      </c>
      <c r="C209" s="1" t="s">
        <v>891</v>
      </c>
      <c r="D209" s="1" t="s">
        <v>1752</v>
      </c>
      <c r="E209" s="1" t="s">
        <v>1</v>
      </c>
      <c r="F209" s="1" t="s">
        <v>420</v>
      </c>
      <c r="G209" s="1" t="s">
        <v>41</v>
      </c>
      <c r="H209" s="1" t="str">
        <f>VLOOKUP(G209,'Club Codes'!$A:$B,2)</f>
        <v>Rosses AC</v>
      </c>
      <c r="I209" s="1" t="s">
        <v>1857</v>
      </c>
    </row>
    <row r="210" spans="1:9" ht="12.75">
      <c r="A210" s="1">
        <v>2</v>
      </c>
      <c r="B210" s="1" t="s">
        <v>448</v>
      </c>
      <c r="C210" s="1" t="s">
        <v>449</v>
      </c>
      <c r="D210" s="1" t="s">
        <v>450</v>
      </c>
      <c r="E210" s="1" t="s">
        <v>1</v>
      </c>
      <c r="F210" s="1" t="s">
        <v>420</v>
      </c>
      <c r="G210" s="1" t="s">
        <v>17</v>
      </c>
      <c r="H210" s="1" t="str">
        <f>VLOOKUP(G210,'Club Codes'!$A:$B,2)</f>
        <v>Letterkenny AC</v>
      </c>
      <c r="I210" s="1" t="s">
        <v>1858</v>
      </c>
    </row>
    <row r="211" spans="1:9" ht="12.75">
      <c r="A211" s="1">
        <v>3</v>
      </c>
      <c r="B211" s="1" t="s">
        <v>429</v>
      </c>
      <c r="C211" s="1" t="s">
        <v>430</v>
      </c>
      <c r="D211" s="1" t="s">
        <v>431</v>
      </c>
      <c r="E211" s="1" t="s">
        <v>1</v>
      </c>
      <c r="F211" s="1" t="s">
        <v>420</v>
      </c>
      <c r="G211" s="1" t="s">
        <v>432</v>
      </c>
      <c r="H211" s="1" t="str">
        <f>VLOOKUP(G211,'Club Codes'!$A:$B,2)</f>
        <v>Ulster Schools Association</v>
      </c>
      <c r="I211" s="1" t="s">
        <v>1859</v>
      </c>
    </row>
    <row r="212" spans="1:9" ht="12.75">
      <c r="A212" s="1">
        <v>4</v>
      </c>
      <c r="B212" s="1" t="s">
        <v>439</v>
      </c>
      <c r="C212" s="1" t="s">
        <v>440</v>
      </c>
      <c r="D212" s="1" t="s">
        <v>441</v>
      </c>
      <c r="E212" s="1" t="s">
        <v>1</v>
      </c>
      <c r="F212" s="1" t="s">
        <v>420</v>
      </c>
      <c r="G212" s="1" t="s">
        <v>36</v>
      </c>
      <c r="H212" s="1" t="str">
        <f>VLOOKUP(G212,'Club Codes'!$A:$B,2)</f>
        <v>City of Lisburn AC</v>
      </c>
      <c r="I212" s="1" t="s">
        <v>1860</v>
      </c>
    </row>
    <row r="213" spans="1:9" ht="12.75">
      <c r="A213" s="1">
        <v>5</v>
      </c>
      <c r="B213" s="1" t="s">
        <v>1861</v>
      </c>
      <c r="C213" s="1" t="s">
        <v>376</v>
      </c>
      <c r="D213" s="1" t="s">
        <v>431</v>
      </c>
      <c r="E213" s="1" t="s">
        <v>1</v>
      </c>
      <c r="F213" s="1" t="s">
        <v>420</v>
      </c>
      <c r="G213" s="1" t="s">
        <v>432</v>
      </c>
      <c r="H213" s="1" t="str">
        <f>VLOOKUP(G213,'Club Codes'!$A:$B,2)</f>
        <v>Ulster Schools Association</v>
      </c>
      <c r="I213" s="1" t="s">
        <v>1862</v>
      </c>
    </row>
    <row r="214" spans="1:9" ht="12.75">
      <c r="A214" s="1">
        <v>6</v>
      </c>
      <c r="B214" s="1" t="s">
        <v>677</v>
      </c>
      <c r="C214" s="1" t="s">
        <v>678</v>
      </c>
      <c r="D214" s="1" t="s">
        <v>679</v>
      </c>
      <c r="E214" s="1" t="s">
        <v>1</v>
      </c>
      <c r="F214" s="1" t="s">
        <v>420</v>
      </c>
      <c r="G214" s="1" t="s">
        <v>247</v>
      </c>
      <c r="H214" s="1" t="str">
        <f>VLOOKUP(G214,'Club Codes'!$A:$B,2)</f>
        <v>Enniskillen RC</v>
      </c>
      <c r="I214" s="1" t="s">
        <v>1863</v>
      </c>
    </row>
    <row r="215" spans="1:9" ht="12.75">
      <c r="A215" s="1">
        <v>7</v>
      </c>
      <c r="B215" s="1" t="s">
        <v>685</v>
      </c>
      <c r="C215" s="1" t="s">
        <v>686</v>
      </c>
      <c r="D215" s="1" t="s">
        <v>687</v>
      </c>
      <c r="E215" s="1" t="s">
        <v>1</v>
      </c>
      <c r="F215" s="1" t="s">
        <v>420</v>
      </c>
      <c r="G215" s="1" t="s">
        <v>255</v>
      </c>
      <c r="H215" s="1" t="str">
        <f>VLOOKUP(G215,'Club Codes'!$A:$B,2)</f>
        <v>City of Derry AC Spartans</v>
      </c>
      <c r="I215" s="1" t="s">
        <v>1864</v>
      </c>
    </row>
  </sheetData>
  <sheetProtection/>
  <mergeCells count="20">
    <mergeCell ref="A1:I1"/>
    <mergeCell ref="A14:H14"/>
    <mergeCell ref="A20:H20"/>
    <mergeCell ref="A32:I32"/>
    <mergeCell ref="A38:I38"/>
    <mergeCell ref="A45:I45"/>
    <mergeCell ref="A55:H55"/>
    <mergeCell ref="A73:H73"/>
    <mergeCell ref="A64:H64"/>
    <mergeCell ref="A84:I84"/>
    <mergeCell ref="A94:I94"/>
    <mergeCell ref="A106:I106"/>
    <mergeCell ref="A207:H207"/>
    <mergeCell ref="A119:H119"/>
    <mergeCell ref="A139:I139"/>
    <mergeCell ref="A160:I160"/>
    <mergeCell ref="A167:H167"/>
    <mergeCell ref="A175:H175"/>
    <mergeCell ref="A195:I195"/>
    <mergeCell ref="A150:I15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42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1.7109375" style="0" bestFit="1" customWidth="1"/>
    <col min="2" max="2" width="28.421875" style="0" customWidth="1"/>
  </cols>
  <sheetData>
    <row r="1" ht="13.5">
      <c r="A1" s="11" t="s">
        <v>2330</v>
      </c>
    </row>
    <row r="2" spans="1:2" ht="15.75" customHeight="1">
      <c r="A2" s="13" t="s">
        <v>2545</v>
      </c>
      <c r="B2" s="13" t="s">
        <v>2546</v>
      </c>
    </row>
    <row r="3" spans="1:2" ht="14.25">
      <c r="A3" s="15" t="s">
        <v>2342</v>
      </c>
      <c r="B3" s="15" t="s">
        <v>2343</v>
      </c>
    </row>
    <row r="4" spans="1:2" ht="14.25">
      <c r="A4" s="15" t="s">
        <v>2345</v>
      </c>
      <c r="B4" s="15" t="s">
        <v>2346</v>
      </c>
    </row>
    <row r="5" spans="1:2" ht="14.25">
      <c r="A5" s="15" t="s">
        <v>2347</v>
      </c>
      <c r="B5" s="15" t="s">
        <v>2348</v>
      </c>
    </row>
    <row r="6" spans="1:2" ht="14.25">
      <c r="A6" s="15" t="s">
        <v>2349</v>
      </c>
      <c r="B6" s="15" t="s">
        <v>2350</v>
      </c>
    </row>
    <row r="7" spans="1:2" ht="14.25">
      <c r="A7" s="15" t="s">
        <v>2355</v>
      </c>
      <c r="B7" s="15" t="s">
        <v>2356</v>
      </c>
    </row>
    <row r="8" spans="1:2" ht="12.75">
      <c r="A8" s="17" t="s">
        <v>109</v>
      </c>
      <c r="B8" s="4" t="s">
        <v>2525</v>
      </c>
    </row>
    <row r="9" spans="1:2" ht="14.25">
      <c r="A9" s="15" t="s">
        <v>1639</v>
      </c>
      <c r="B9" s="15" t="s">
        <v>2351</v>
      </c>
    </row>
    <row r="10" spans="1:2" ht="14.25">
      <c r="A10" s="15" t="s">
        <v>329</v>
      </c>
      <c r="B10" s="15" t="s">
        <v>2352</v>
      </c>
    </row>
    <row r="11" spans="1:2" ht="14.25">
      <c r="A11" s="15" t="s">
        <v>2353</v>
      </c>
      <c r="B11" s="15" t="s">
        <v>2354</v>
      </c>
    </row>
    <row r="12" spans="1:2" ht="14.25">
      <c r="A12" s="4" t="s">
        <v>69</v>
      </c>
      <c r="B12" s="15" t="s">
        <v>2239</v>
      </c>
    </row>
    <row r="13" spans="1:2" ht="14.25">
      <c r="A13" s="15" t="s">
        <v>2357</v>
      </c>
      <c r="B13" s="15" t="s">
        <v>2358</v>
      </c>
    </row>
    <row r="14" spans="1:2" ht="14.25">
      <c r="A14" s="15" t="s">
        <v>2364</v>
      </c>
      <c r="B14" s="15" t="s">
        <v>2365</v>
      </c>
    </row>
    <row r="15" spans="1:2" ht="14.25">
      <c r="A15" s="15" t="s">
        <v>1237</v>
      </c>
      <c r="B15" s="15" t="s">
        <v>2366</v>
      </c>
    </row>
    <row r="16" spans="1:2" ht="14.25">
      <c r="A16" s="15" t="s">
        <v>2367</v>
      </c>
      <c r="B16" s="15" t="s">
        <v>2368</v>
      </c>
    </row>
    <row r="17" spans="1:2" ht="14.25">
      <c r="A17" s="15" t="s">
        <v>2369</v>
      </c>
      <c r="B17" s="15" t="s">
        <v>2368</v>
      </c>
    </row>
    <row r="18" spans="1:2" ht="14.25">
      <c r="A18" s="15" t="s">
        <v>2359</v>
      </c>
      <c r="B18" s="15" t="s">
        <v>2360</v>
      </c>
    </row>
    <row r="19" spans="1:2" ht="12.75">
      <c r="A19" s="17" t="s">
        <v>232</v>
      </c>
      <c r="B19" s="4" t="s">
        <v>2526</v>
      </c>
    </row>
    <row r="20" spans="1:2" ht="14.25">
      <c r="A20" s="15" t="s">
        <v>2370</v>
      </c>
      <c r="B20" s="15" t="s">
        <v>2371</v>
      </c>
    </row>
    <row r="21" spans="1:2" ht="14.25">
      <c r="A21" s="15" t="s">
        <v>2361</v>
      </c>
      <c r="B21" s="15" t="s">
        <v>2362</v>
      </c>
    </row>
    <row r="22" spans="1:2" ht="14.25">
      <c r="A22" s="15" t="s">
        <v>2372</v>
      </c>
      <c r="B22" s="15" t="s">
        <v>2373</v>
      </c>
    </row>
    <row r="23" spans="1:2" ht="14.25">
      <c r="A23" s="15" t="s">
        <v>2363</v>
      </c>
      <c r="B23" s="15" t="s">
        <v>2239</v>
      </c>
    </row>
    <row r="24" spans="1:2" ht="14.25">
      <c r="A24" s="15" t="s">
        <v>2374</v>
      </c>
      <c r="B24" s="15" t="s">
        <v>2373</v>
      </c>
    </row>
    <row r="25" spans="1:2" ht="14.25">
      <c r="A25" s="15" t="s">
        <v>2375</v>
      </c>
      <c r="B25" s="15" t="s">
        <v>2376</v>
      </c>
    </row>
    <row r="26" spans="1:2" ht="14.25">
      <c r="A26" s="15" t="s">
        <v>2384</v>
      </c>
      <c r="B26" s="15" t="s">
        <v>2385</v>
      </c>
    </row>
    <row r="27" spans="1:2" ht="12.75">
      <c r="A27" s="17" t="s">
        <v>103</v>
      </c>
      <c r="B27" s="4" t="s">
        <v>2527</v>
      </c>
    </row>
    <row r="28" spans="1:2" ht="14.25">
      <c r="A28" s="15" t="s">
        <v>251</v>
      </c>
      <c r="B28" s="15" t="s">
        <v>2377</v>
      </c>
    </row>
    <row r="29" spans="1:2" ht="14.25">
      <c r="A29" s="15" t="s">
        <v>2378</v>
      </c>
      <c r="B29" s="15" t="s">
        <v>2379</v>
      </c>
    </row>
    <row r="30" spans="1:2" ht="14.25">
      <c r="A30" s="15" t="s">
        <v>2380</v>
      </c>
      <c r="B30" s="15" t="s">
        <v>2381</v>
      </c>
    </row>
    <row r="31" spans="1:2" ht="12.75">
      <c r="A31" s="17" t="s">
        <v>141</v>
      </c>
      <c r="B31" s="4" t="s">
        <v>2528</v>
      </c>
    </row>
    <row r="32" spans="1:2" ht="14.25">
      <c r="A32" s="15" t="s">
        <v>259</v>
      </c>
      <c r="B32" s="15" t="s">
        <v>2388</v>
      </c>
    </row>
    <row r="33" spans="1:2" ht="14.25">
      <c r="A33" s="15" t="s">
        <v>2386</v>
      </c>
      <c r="B33" s="15" t="s">
        <v>2387</v>
      </c>
    </row>
    <row r="34" spans="1:2" ht="14.25">
      <c r="A34" s="15" t="s">
        <v>255</v>
      </c>
      <c r="B34" s="15" t="s">
        <v>2379</v>
      </c>
    </row>
    <row r="35" spans="1:2" ht="14.25">
      <c r="A35" s="15" t="s">
        <v>36</v>
      </c>
      <c r="B35" s="15" t="s">
        <v>2381</v>
      </c>
    </row>
    <row r="36" spans="1:2" ht="14.25">
      <c r="A36" s="15" t="s">
        <v>2382</v>
      </c>
      <c r="B36" s="15" t="s">
        <v>2383</v>
      </c>
    </row>
    <row r="37" spans="1:2" ht="12.75">
      <c r="A37" s="17" t="s">
        <v>55</v>
      </c>
      <c r="B37" s="4" t="s">
        <v>2241</v>
      </c>
    </row>
    <row r="38" spans="1:2" ht="14.25">
      <c r="A38" s="15" t="s">
        <v>2391</v>
      </c>
      <c r="B38" s="15" t="s">
        <v>2392</v>
      </c>
    </row>
    <row r="39" spans="1:2" ht="14.25">
      <c r="A39" s="15" t="s">
        <v>2389</v>
      </c>
      <c r="B39" s="15" t="s">
        <v>2390</v>
      </c>
    </row>
    <row r="40" spans="1:2" ht="14.25">
      <c r="A40" s="15" t="s">
        <v>1026</v>
      </c>
      <c r="B40" s="15" t="s">
        <v>2393</v>
      </c>
    </row>
    <row r="41" spans="1:2" ht="14.25">
      <c r="A41" s="15" t="s">
        <v>1274</v>
      </c>
      <c r="B41" s="15" t="s">
        <v>2392</v>
      </c>
    </row>
    <row r="42" spans="1:2" ht="14.25">
      <c r="A42" s="15" t="s">
        <v>2394</v>
      </c>
      <c r="B42" s="15" t="s">
        <v>2395</v>
      </c>
    </row>
    <row r="43" spans="1:2" ht="14.25">
      <c r="A43" s="15" t="s">
        <v>2396</v>
      </c>
      <c r="B43" s="15" t="s">
        <v>2397</v>
      </c>
    </row>
    <row r="44" spans="1:2" ht="14.25">
      <c r="A44" s="15" t="s">
        <v>2398</v>
      </c>
      <c r="B44" s="15" t="s">
        <v>2399</v>
      </c>
    </row>
    <row r="45" spans="1:2" ht="14.25">
      <c r="A45" s="15" t="s">
        <v>757</v>
      </c>
      <c r="B45" s="15" t="s">
        <v>2401</v>
      </c>
    </row>
    <row r="46" spans="1:2" ht="14.25">
      <c r="A46" s="15" t="s">
        <v>2400</v>
      </c>
      <c r="B46" s="15" t="s">
        <v>2401</v>
      </c>
    </row>
    <row r="47" spans="1:2" ht="14.25">
      <c r="A47" s="15" t="s">
        <v>2508</v>
      </c>
      <c r="B47" s="15" t="s">
        <v>2509</v>
      </c>
    </row>
    <row r="48" spans="1:2" ht="14.25">
      <c r="A48" s="15" t="s">
        <v>247</v>
      </c>
      <c r="B48" s="15" t="s">
        <v>2402</v>
      </c>
    </row>
    <row r="49" spans="1:2" ht="12.75">
      <c r="A49" s="17" t="s">
        <v>22</v>
      </c>
      <c r="B49" s="4" t="s">
        <v>2529</v>
      </c>
    </row>
    <row r="50" spans="1:2" ht="14.25">
      <c r="A50" s="15" t="s">
        <v>1033</v>
      </c>
      <c r="B50" s="15" t="s">
        <v>2403</v>
      </c>
    </row>
    <row r="51" spans="1:2" ht="14.25">
      <c r="A51" s="15" t="s">
        <v>2404</v>
      </c>
      <c r="B51" s="15" t="s">
        <v>2405</v>
      </c>
    </row>
    <row r="52" spans="1:2" ht="12.75">
      <c r="A52" s="17" t="s">
        <v>2530</v>
      </c>
      <c r="B52" s="4" t="s">
        <v>2531</v>
      </c>
    </row>
    <row r="53" spans="1:2" ht="14.25">
      <c r="A53" s="15" t="s">
        <v>2408</v>
      </c>
      <c r="B53" s="15" t="s">
        <v>2409</v>
      </c>
    </row>
    <row r="54" spans="1:2" ht="14.25">
      <c r="A54" s="15" t="s">
        <v>2406</v>
      </c>
      <c r="B54" s="15" t="s">
        <v>2407</v>
      </c>
    </row>
    <row r="55" spans="1:2" ht="14.25">
      <c r="A55" s="15" t="s">
        <v>2410</v>
      </c>
      <c r="B55" s="15" t="s">
        <v>2411</v>
      </c>
    </row>
    <row r="56" spans="1:2" ht="14.25">
      <c r="A56" s="15" t="s">
        <v>2547</v>
      </c>
      <c r="B56" s="4" t="s">
        <v>2532</v>
      </c>
    </row>
    <row r="57" spans="1:2" ht="12.75">
      <c r="A57" s="17" t="s">
        <v>2533</v>
      </c>
      <c r="B57" s="4" t="s">
        <v>2534</v>
      </c>
    </row>
    <row r="58" spans="1:2" ht="14.25">
      <c r="A58" s="15" t="s">
        <v>770</v>
      </c>
      <c r="B58" s="15" t="s">
        <v>2412</v>
      </c>
    </row>
    <row r="59" spans="1:2" ht="14.25">
      <c r="A59" s="15" t="s">
        <v>2413</v>
      </c>
      <c r="B59" s="15" t="s">
        <v>2414</v>
      </c>
    </row>
    <row r="60" spans="1:2" ht="12.75">
      <c r="A60" s="17" t="s">
        <v>200</v>
      </c>
      <c r="B60" s="4" t="s">
        <v>2535</v>
      </c>
    </row>
    <row r="61" spans="1:2" ht="14.25">
      <c r="A61" s="15" t="s">
        <v>1576</v>
      </c>
      <c r="B61" s="15" t="s">
        <v>2415</v>
      </c>
    </row>
    <row r="62" spans="1:2" ht="14.25">
      <c r="A62" s="15" t="s">
        <v>2416</v>
      </c>
      <c r="B62" s="15" t="s">
        <v>2417</v>
      </c>
    </row>
    <row r="63" spans="1:2" ht="14.25">
      <c r="A63" s="15" t="s">
        <v>2418</v>
      </c>
      <c r="B63" s="15" t="s">
        <v>2419</v>
      </c>
    </row>
    <row r="64" spans="1:2" ht="14.25">
      <c r="A64" s="15" t="s">
        <v>2420</v>
      </c>
      <c r="B64" s="15" t="s">
        <v>2421</v>
      </c>
    </row>
    <row r="65" spans="1:2" ht="14.25">
      <c r="A65" s="15" t="s">
        <v>2422</v>
      </c>
      <c r="B65" s="15" t="s">
        <v>2423</v>
      </c>
    </row>
    <row r="66" spans="1:2" ht="14.25">
      <c r="A66" s="15" t="s">
        <v>369</v>
      </c>
      <c r="B66" s="15" t="s">
        <v>2421</v>
      </c>
    </row>
    <row r="67" spans="1:2" ht="12.75">
      <c r="A67" s="17" t="s">
        <v>17</v>
      </c>
      <c r="B67" s="4" t="s">
        <v>2536</v>
      </c>
    </row>
    <row r="68" spans="1:2" ht="14.25">
      <c r="A68" s="15" t="s">
        <v>39</v>
      </c>
      <c r="B68" s="15" t="s">
        <v>2240</v>
      </c>
    </row>
    <row r="69" spans="1:2" ht="12.75">
      <c r="A69" s="17" t="s">
        <v>320</v>
      </c>
      <c r="B69" s="4" t="s">
        <v>2537</v>
      </c>
    </row>
    <row r="70" spans="1:2" ht="14.25">
      <c r="A70" s="15" t="s">
        <v>2424</v>
      </c>
      <c r="B70" s="15" t="s">
        <v>2425</v>
      </c>
    </row>
    <row r="71" spans="1:2" ht="14.25">
      <c r="A71" s="15" t="s">
        <v>2426</v>
      </c>
      <c r="B71" s="15" t="s">
        <v>2427</v>
      </c>
    </row>
    <row r="72" spans="1:2" ht="14.25">
      <c r="A72" s="15" t="s">
        <v>2428</v>
      </c>
      <c r="B72" s="15" t="s">
        <v>2429</v>
      </c>
    </row>
    <row r="73" spans="1:2" ht="12.75">
      <c r="A73" s="17" t="s">
        <v>176</v>
      </c>
      <c r="B73" s="4" t="s">
        <v>2538</v>
      </c>
    </row>
    <row r="74" spans="1:2" ht="14.25">
      <c r="A74" s="15" t="s">
        <v>2433</v>
      </c>
      <c r="B74" s="15" t="s">
        <v>2434</v>
      </c>
    </row>
    <row r="75" spans="1:2" ht="14.25">
      <c r="A75" s="15" t="s">
        <v>2431</v>
      </c>
      <c r="B75" s="15" t="s">
        <v>2432</v>
      </c>
    </row>
    <row r="76" spans="1:2" ht="12.75">
      <c r="A76" s="17" t="s">
        <v>181</v>
      </c>
      <c r="B76" s="4" t="s">
        <v>2539</v>
      </c>
    </row>
    <row r="77" spans="1:2" ht="14.25">
      <c r="A77" s="15" t="s">
        <v>2435</v>
      </c>
      <c r="B77" s="15" t="s">
        <v>2436</v>
      </c>
    </row>
    <row r="78" spans="1:2" ht="14.25">
      <c r="A78" s="15" t="s">
        <v>2437</v>
      </c>
      <c r="B78" s="15" t="s">
        <v>2438</v>
      </c>
    </row>
    <row r="79" spans="1:2" ht="14.25">
      <c r="A79" s="15" t="s">
        <v>242</v>
      </c>
      <c r="B79" s="15" t="s">
        <v>2430</v>
      </c>
    </row>
    <row r="80" spans="1:2" ht="14.25">
      <c r="A80" s="15" t="s">
        <v>2447</v>
      </c>
      <c r="B80" s="15" t="s">
        <v>2448</v>
      </c>
    </row>
    <row r="81" spans="1:2" ht="14.25">
      <c r="A81" s="15" t="s">
        <v>1314</v>
      </c>
      <c r="B81" s="15" t="s">
        <v>2448</v>
      </c>
    </row>
    <row r="82" spans="1:2" ht="14.25">
      <c r="A82" s="15" t="s">
        <v>278</v>
      </c>
      <c r="B82" s="15" t="s">
        <v>2450</v>
      </c>
    </row>
    <row r="83" spans="1:2" ht="14.25">
      <c r="A83" s="15" t="s">
        <v>2449</v>
      </c>
      <c r="B83" s="15" t="s">
        <v>2450</v>
      </c>
    </row>
    <row r="84" spans="1:2" ht="14.25">
      <c r="A84" s="15" t="s">
        <v>2439</v>
      </c>
      <c r="B84" s="15" t="s">
        <v>2440</v>
      </c>
    </row>
    <row r="85" spans="1:2" ht="14.25">
      <c r="A85" s="15" t="s">
        <v>2442</v>
      </c>
      <c r="B85" s="15" t="s">
        <v>2443</v>
      </c>
    </row>
    <row r="86" spans="1:2" ht="14.25">
      <c r="A86" s="15" t="s">
        <v>700</v>
      </c>
      <c r="B86" s="15" t="s">
        <v>2441</v>
      </c>
    </row>
    <row r="87" spans="1:2" ht="14.25">
      <c r="A87" s="15" t="s">
        <v>2451</v>
      </c>
      <c r="B87" s="15" t="s">
        <v>2452</v>
      </c>
    </row>
    <row r="88" spans="1:2" ht="14.25">
      <c r="A88" s="15" t="s">
        <v>2446</v>
      </c>
      <c r="B88" s="15" t="s">
        <v>2445</v>
      </c>
    </row>
    <row r="89" spans="1:2" ht="14.25">
      <c r="A89" s="15" t="s">
        <v>2444</v>
      </c>
      <c r="B89" s="15" t="s">
        <v>2445</v>
      </c>
    </row>
    <row r="90" spans="1:2" ht="12.75">
      <c r="A90" s="14" t="s">
        <v>2331</v>
      </c>
      <c r="B90" s="4" t="s">
        <v>2332</v>
      </c>
    </row>
    <row r="91" spans="1:2" ht="12.75">
      <c r="A91" s="14" t="s">
        <v>2333</v>
      </c>
      <c r="B91" s="4" t="s">
        <v>2334</v>
      </c>
    </row>
    <row r="92" spans="1:2" ht="12.75">
      <c r="A92" s="14" t="s">
        <v>2335</v>
      </c>
      <c r="B92" s="4" t="s">
        <v>2336</v>
      </c>
    </row>
    <row r="93" spans="1:2" ht="12.75">
      <c r="A93" s="14" t="s">
        <v>2340</v>
      </c>
      <c r="B93" s="4" t="s">
        <v>2341</v>
      </c>
    </row>
    <row r="94" spans="1:2" ht="12.75">
      <c r="A94" s="14" t="s">
        <v>2337</v>
      </c>
      <c r="B94" s="4" t="s">
        <v>2338</v>
      </c>
    </row>
    <row r="95" spans="1:2" ht="12.75">
      <c r="A95" s="17" t="s">
        <v>27</v>
      </c>
      <c r="B95" s="4" t="s">
        <v>2540</v>
      </c>
    </row>
    <row r="96" spans="1:2" ht="14.25">
      <c r="A96" s="15" t="s">
        <v>1411</v>
      </c>
      <c r="B96" s="15" t="s">
        <v>2453</v>
      </c>
    </row>
    <row r="97" spans="1:2" ht="14.25">
      <c r="A97" s="15" t="s">
        <v>2454</v>
      </c>
      <c r="B97" s="15" t="s">
        <v>2455</v>
      </c>
    </row>
    <row r="98" spans="1:2" ht="14.25">
      <c r="A98" s="15" t="s">
        <v>285</v>
      </c>
      <c r="B98" s="15" t="s">
        <v>2456</v>
      </c>
    </row>
    <row r="99" spans="1:2" ht="12.75">
      <c r="A99" s="17" t="s">
        <v>146</v>
      </c>
      <c r="B99" s="4" t="s">
        <v>2541</v>
      </c>
    </row>
    <row r="100" spans="1:2" ht="14.25">
      <c r="A100" s="15" t="s">
        <v>2459</v>
      </c>
      <c r="B100" s="15" t="s">
        <v>2460</v>
      </c>
    </row>
    <row r="101" spans="1:2" ht="14.25">
      <c r="A101" s="15" t="s">
        <v>2457</v>
      </c>
      <c r="B101" s="15" t="s">
        <v>2458</v>
      </c>
    </row>
    <row r="102" spans="1:2" ht="14.25">
      <c r="A102" s="15" t="s">
        <v>2463</v>
      </c>
      <c r="B102" s="15" t="s">
        <v>2464</v>
      </c>
    </row>
    <row r="103" spans="1:2" ht="14.25">
      <c r="A103" s="15" t="s">
        <v>2461</v>
      </c>
      <c r="B103" s="15" t="s">
        <v>2462</v>
      </c>
    </row>
    <row r="104" spans="1:2" ht="14.25">
      <c r="A104" s="15" t="s">
        <v>2465</v>
      </c>
      <c r="B104" s="15" t="s">
        <v>2466</v>
      </c>
    </row>
    <row r="105" spans="1:2" ht="14.25">
      <c r="A105" s="15" t="s">
        <v>2478</v>
      </c>
      <c r="B105" s="15" t="s">
        <v>2479</v>
      </c>
    </row>
    <row r="106" spans="1:2" ht="14.25">
      <c r="A106" s="15" t="s">
        <v>2467</v>
      </c>
      <c r="B106" s="15" t="s">
        <v>2468</v>
      </c>
    </row>
    <row r="107" spans="1:2" ht="14.25">
      <c r="A107" s="15" t="s">
        <v>2469</v>
      </c>
      <c r="B107" s="15" t="s">
        <v>2470</v>
      </c>
    </row>
    <row r="108" spans="1:2" ht="14.25">
      <c r="A108" s="15" t="s">
        <v>424</v>
      </c>
      <c r="B108" s="15" t="s">
        <v>2471</v>
      </c>
    </row>
    <row r="109" spans="1:2" ht="14.25">
      <c r="A109" s="15" t="s">
        <v>2472</v>
      </c>
      <c r="B109" s="15" t="s">
        <v>2473</v>
      </c>
    </row>
    <row r="110" spans="1:2" ht="14.25">
      <c r="A110" s="15" t="s">
        <v>2476</v>
      </c>
      <c r="B110" s="15" t="s">
        <v>2477</v>
      </c>
    </row>
    <row r="111" spans="1:2" ht="13.5">
      <c r="A111" s="12" t="s">
        <v>41</v>
      </c>
      <c r="B111" s="12" t="s">
        <v>2542</v>
      </c>
    </row>
    <row r="112" spans="1:2" ht="14.25">
      <c r="A112" s="15" t="s">
        <v>2474</v>
      </c>
      <c r="B112" s="16" t="s">
        <v>2475</v>
      </c>
    </row>
    <row r="113" spans="1:2" ht="14.25">
      <c r="A113" s="15" t="s">
        <v>2480</v>
      </c>
      <c r="B113" s="15" t="s">
        <v>2481</v>
      </c>
    </row>
    <row r="114" spans="1:2" ht="14.25">
      <c r="A114" s="15" t="s">
        <v>2482</v>
      </c>
      <c r="B114" s="15" t="s">
        <v>2483</v>
      </c>
    </row>
    <row r="115" spans="1:2" ht="14.25">
      <c r="A115" s="15" t="s">
        <v>114</v>
      </c>
      <c r="B115" s="15" t="s">
        <v>2490</v>
      </c>
    </row>
    <row r="116" spans="1:2" ht="14.25">
      <c r="A116" s="15" t="s">
        <v>2484</v>
      </c>
      <c r="B116" s="15" t="s">
        <v>2485</v>
      </c>
    </row>
    <row r="117" spans="1:2" ht="14.25">
      <c r="A117" s="15" t="s">
        <v>2488</v>
      </c>
      <c r="B117" s="15" t="s">
        <v>2489</v>
      </c>
    </row>
    <row r="118" spans="1:2" ht="14.25">
      <c r="A118" s="15" t="s">
        <v>2486</v>
      </c>
      <c r="B118" s="15" t="s">
        <v>2487</v>
      </c>
    </row>
    <row r="119" spans="1:2" ht="12.75">
      <c r="A119" s="17" t="s">
        <v>160</v>
      </c>
      <c r="B119" s="4" t="s">
        <v>2543</v>
      </c>
    </row>
    <row r="120" spans="1:2" ht="14.25">
      <c r="A120" s="15" t="s">
        <v>2493</v>
      </c>
      <c r="B120" s="15" t="s">
        <v>2494</v>
      </c>
    </row>
    <row r="121" spans="1:2" ht="14.25">
      <c r="A121" s="15" t="s">
        <v>2491</v>
      </c>
      <c r="B121" s="15" t="s">
        <v>2492</v>
      </c>
    </row>
    <row r="122" spans="1:2" ht="14.25">
      <c r="A122" s="15" t="s">
        <v>64</v>
      </c>
      <c r="B122" s="15" t="s">
        <v>2497</v>
      </c>
    </row>
    <row r="123" spans="1:2" ht="14.25">
      <c r="A123" s="15" t="s">
        <v>2498</v>
      </c>
      <c r="B123" s="15" t="s">
        <v>2499</v>
      </c>
    </row>
    <row r="124" spans="1:2" ht="14.25">
      <c r="A124" s="15" t="s">
        <v>237</v>
      </c>
      <c r="B124" s="15" t="s">
        <v>2500</v>
      </c>
    </row>
    <row r="125" spans="1:2" ht="14.25">
      <c r="A125" s="15" t="s">
        <v>736</v>
      </c>
      <c r="B125" s="15" t="s">
        <v>2501</v>
      </c>
    </row>
    <row r="126" spans="1:2" ht="14.25">
      <c r="A126" s="15" t="s">
        <v>2495</v>
      </c>
      <c r="B126" s="15" t="s">
        <v>2496</v>
      </c>
    </row>
    <row r="127" spans="1:2" ht="14.25">
      <c r="A127" s="15" t="s">
        <v>2506</v>
      </c>
      <c r="B127" s="15" t="s">
        <v>2507</v>
      </c>
    </row>
    <row r="128" spans="1:2" ht="14.25">
      <c r="A128" s="15" t="s">
        <v>2502</v>
      </c>
      <c r="B128" s="15" t="s">
        <v>2503</v>
      </c>
    </row>
    <row r="129" spans="1:2" ht="12.75">
      <c r="A129" s="17" t="s">
        <v>46</v>
      </c>
      <c r="B129" s="4" t="s">
        <v>2544</v>
      </c>
    </row>
    <row r="130" spans="1:2" ht="14.25">
      <c r="A130" s="15" t="s">
        <v>2510</v>
      </c>
      <c r="B130" s="15" t="s">
        <v>2511</v>
      </c>
    </row>
    <row r="131" spans="1:2" ht="14.25">
      <c r="A131" s="15" t="s">
        <v>2504</v>
      </c>
      <c r="B131" s="15" t="s">
        <v>2505</v>
      </c>
    </row>
    <row r="132" spans="1:2" ht="14.25">
      <c r="A132" s="15" t="s">
        <v>2514</v>
      </c>
      <c r="B132" s="16" t="s">
        <v>2515</v>
      </c>
    </row>
    <row r="133" spans="1:2" ht="12.75">
      <c r="A133" s="14" t="s">
        <v>432</v>
      </c>
      <c r="B133" s="4" t="s">
        <v>2339</v>
      </c>
    </row>
    <row r="134" spans="1:2" ht="14.25">
      <c r="A134" s="15" t="s">
        <v>2512</v>
      </c>
      <c r="B134" s="15" t="s">
        <v>2513</v>
      </c>
    </row>
    <row r="135" spans="1:2" ht="14.25">
      <c r="A135" s="15" t="s">
        <v>2516</v>
      </c>
      <c r="B135" s="15" t="s">
        <v>2517</v>
      </c>
    </row>
    <row r="136" spans="1:2" ht="14.25">
      <c r="A136" s="15" t="s">
        <v>2522</v>
      </c>
      <c r="B136" s="15" t="s">
        <v>2523</v>
      </c>
    </row>
    <row r="137" spans="1:2" ht="14.25">
      <c r="A137" s="15" t="s">
        <v>2520</v>
      </c>
      <c r="B137" s="15" t="s">
        <v>2521</v>
      </c>
    </row>
    <row r="138" spans="1:2" ht="14.25">
      <c r="A138" s="15" t="s">
        <v>623</v>
      </c>
      <c r="B138" s="15" t="s">
        <v>2524</v>
      </c>
    </row>
    <row r="139" spans="1:2" ht="14.25">
      <c r="A139" s="15" t="s">
        <v>2518</v>
      </c>
      <c r="B139" s="15" t="s">
        <v>2519</v>
      </c>
    </row>
    <row r="140" spans="1:2" ht="14.25">
      <c r="A140" s="15" t="s">
        <v>462</v>
      </c>
      <c r="B140" s="15" t="s">
        <v>2344</v>
      </c>
    </row>
    <row r="141" ht="12.75">
      <c r="B141" s="4"/>
    </row>
    <row r="142" ht="12.75">
      <c r="B142" s="4"/>
    </row>
  </sheetData>
  <sheetProtection/>
  <autoFilter ref="A2:C2">
    <sortState ref="A3:C142">
      <sortCondition sortBy="value" ref="A3:A142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Shauna Bratten</dc:creator>
  <cp:keywords/>
  <dc:description/>
  <cp:lastModifiedBy>Shauna Bratten</cp:lastModifiedBy>
  <dcterms:created xsi:type="dcterms:W3CDTF">2023-06-12T11:00:49Z</dcterms:created>
  <dcterms:modified xsi:type="dcterms:W3CDTF">2023-06-20T14:54:47Z</dcterms:modified>
  <cp:category/>
  <cp:version/>
  <cp:contentType/>
  <cp:contentStatus/>
</cp:coreProperties>
</file>